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tabRatio="541" firstSheet="2" activeTab="7"/>
  </bookViews>
  <sheets>
    <sheet name="M1 44SA" sheetId="1" r:id="rId1"/>
    <sheet name="M2 44DA" sheetId="2" r:id="rId2"/>
    <sheet name="M3 357SA" sheetId="3" r:id="rId3"/>
    <sheet name="M4 357DA" sheetId="4" r:id="rId4"/>
    <sheet name="M5 FRIKLASS" sheetId="5" r:id="rId5"/>
    <sheet name="M6 AUTO" sheetId="6" r:id="rId6"/>
    <sheet name="M7 6½ TUM" sheetId="7" r:id="rId7"/>
    <sheet name="M8 38 SPEC." sheetId="8" r:id="rId8"/>
    <sheet name="300 i GAGNEF Club" sheetId="9" r:id="rId9"/>
    <sheet name="Mest &amp; Mycket Magnum" sheetId="10" r:id="rId10"/>
    <sheet name="MAGNUMDIPLOM 2019" sheetId="11" r:id="rId11"/>
    <sheet name="Blad3" sheetId="12" r:id="rId12"/>
  </sheets>
  <definedNames/>
  <calcPr fullCalcOnLoad="1"/>
</workbook>
</file>

<file path=xl/sharedStrings.xml><?xml version="1.0" encoding="utf-8"?>
<sst xmlns="http://schemas.openxmlformats.org/spreadsheetml/2006/main" count="4411" uniqueCount="754">
  <si>
    <t>ÅJ</t>
  </si>
  <si>
    <t>MAGNUMCUPEN 2018</t>
  </si>
  <si>
    <t>SA 41-44,  Klass 1</t>
  </si>
  <si>
    <t>Efternamn</t>
  </si>
  <si>
    <t>Förnamn</t>
  </si>
  <si>
    <t>Klubb</t>
  </si>
  <si>
    <t xml:space="preserve"> Tot</t>
  </si>
  <si>
    <t xml:space="preserve"> 4  bästa</t>
  </si>
  <si>
    <t xml:space="preserve"> 23 Sept -Finalträffen, Sandviken</t>
  </si>
  <si>
    <t xml:space="preserve"> SLURESULTAT</t>
  </si>
  <si>
    <t>Wirius</t>
  </si>
  <si>
    <t>Robert</t>
  </si>
  <si>
    <t>Hallsberg PK</t>
  </si>
  <si>
    <t>Hallman</t>
  </si>
  <si>
    <t>Rolf</t>
  </si>
  <si>
    <t>Borås PK</t>
  </si>
  <si>
    <t>Erikssson</t>
  </si>
  <si>
    <t>Mikael</t>
  </si>
  <si>
    <t>Kalix PS</t>
  </si>
  <si>
    <t>Lindbäck</t>
  </si>
  <si>
    <t>Piscator</t>
  </si>
  <si>
    <t>Peter</t>
  </si>
  <si>
    <t>Storfors PK</t>
  </si>
  <si>
    <t>Wennberg</t>
  </si>
  <si>
    <t>Lennart</t>
  </si>
  <si>
    <t>Borås Ps</t>
  </si>
  <si>
    <t>Hedström</t>
  </si>
  <si>
    <t>Skellefteå PF</t>
  </si>
  <si>
    <t>Nilsson</t>
  </si>
  <si>
    <t>Pär</t>
  </si>
  <si>
    <t>Bodens SSK</t>
  </si>
  <si>
    <t>Simmerud</t>
  </si>
  <si>
    <t>Claes</t>
  </si>
  <si>
    <t>Ekens PSF</t>
  </si>
  <si>
    <t>Nordengren</t>
  </si>
  <si>
    <t>Per</t>
  </si>
  <si>
    <t>Pirttikoski</t>
  </si>
  <si>
    <t>Pasi</t>
  </si>
  <si>
    <t>Grovskyttarna</t>
  </si>
  <si>
    <t>Röös</t>
  </si>
  <si>
    <t>Strand</t>
  </si>
  <si>
    <t>Anders</t>
  </si>
  <si>
    <t>Vargöns PK</t>
  </si>
  <si>
    <t>Rönnbäck</t>
  </si>
  <si>
    <t>Joakim</t>
  </si>
  <si>
    <t>Gustafsson</t>
  </si>
  <si>
    <t>Hans Ove</t>
  </si>
  <si>
    <t>Vargön PK</t>
  </si>
  <si>
    <t>Skansen</t>
  </si>
  <si>
    <t>Yngve</t>
  </si>
  <si>
    <t>Arvika PK</t>
  </si>
  <si>
    <t>Söderberg</t>
  </si>
  <si>
    <t>Jan</t>
  </si>
  <si>
    <t>Stenungsunds Pk</t>
  </si>
  <si>
    <t>Andreas</t>
  </si>
  <si>
    <t>Luleå PK</t>
  </si>
  <si>
    <t>Elmqvist</t>
  </si>
  <si>
    <t>Joacim</t>
  </si>
  <si>
    <t>Fält</t>
  </si>
  <si>
    <t>Patrik</t>
  </si>
  <si>
    <t>Salame</t>
  </si>
  <si>
    <t>Michael</t>
  </si>
  <si>
    <t>Vargöns Pk</t>
  </si>
  <si>
    <t>Andersson</t>
  </si>
  <si>
    <t>Hans Erik</t>
  </si>
  <si>
    <t>Säve PK</t>
  </si>
  <si>
    <t>Gunnarsson</t>
  </si>
  <si>
    <t>Lars Göran</t>
  </si>
  <si>
    <t>Lilla Edet PSK</t>
  </si>
  <si>
    <t>Rosen</t>
  </si>
  <si>
    <t>Jörgen</t>
  </si>
  <si>
    <t>Lindström</t>
  </si>
  <si>
    <t>Svensson</t>
  </si>
  <si>
    <t>Greger</t>
  </si>
  <si>
    <t>Rönnskärs PK</t>
  </si>
  <si>
    <t>Forsberg</t>
  </si>
  <si>
    <t>Roger</t>
  </si>
  <si>
    <t>SJ LULEÅ PK</t>
  </si>
  <si>
    <t>Rymnszka</t>
  </si>
  <si>
    <t>Dariusz</t>
  </si>
  <si>
    <t>Malmberg</t>
  </si>
  <si>
    <t>Krister</t>
  </si>
  <si>
    <t>Skurups PSF</t>
  </si>
  <si>
    <t>Bäckström</t>
  </si>
  <si>
    <t>Nils</t>
  </si>
  <si>
    <t>Norrköpings PK</t>
  </si>
  <si>
    <t>Karlsson</t>
  </si>
  <si>
    <t>Thomas</t>
  </si>
  <si>
    <t>Töreboda PSK</t>
  </si>
  <si>
    <t>Rehn</t>
  </si>
  <si>
    <t>Kent</t>
  </si>
  <si>
    <t>Törfjäll</t>
  </si>
  <si>
    <t>Jerry</t>
  </si>
  <si>
    <t>Kiruna Psf</t>
  </si>
  <si>
    <t>Mäkinen</t>
  </si>
  <si>
    <t>Harry</t>
  </si>
  <si>
    <t>Larsson</t>
  </si>
  <si>
    <t>Bo</t>
  </si>
  <si>
    <t>SAAB PK</t>
  </si>
  <si>
    <t>Postila</t>
  </si>
  <si>
    <t xml:space="preserve">Sjölund </t>
  </si>
  <si>
    <t>Holmgren</t>
  </si>
  <si>
    <t>Weststrand</t>
  </si>
  <si>
    <t>Adrian</t>
  </si>
  <si>
    <t>Ljungblad</t>
  </si>
  <si>
    <t>Christian</t>
  </si>
  <si>
    <t>Niklas</t>
  </si>
  <si>
    <t>Eds Pk</t>
  </si>
  <si>
    <t>Johansson</t>
  </si>
  <si>
    <t>Pohl</t>
  </si>
  <si>
    <t>Dick</t>
  </si>
  <si>
    <t>Weinholt</t>
  </si>
  <si>
    <t>Folke</t>
  </si>
  <si>
    <t>Torsby PK</t>
  </si>
  <si>
    <t>Thunell</t>
  </si>
  <si>
    <t>Fredrik</t>
  </si>
  <si>
    <t>Edsvalla</t>
  </si>
  <si>
    <t>Jonsson</t>
  </si>
  <si>
    <t>Ulf</t>
  </si>
  <si>
    <t>Mikaj</t>
  </si>
  <si>
    <t>Jano</t>
  </si>
  <si>
    <t>Katrineholms Pk</t>
  </si>
  <si>
    <t>Olsson</t>
  </si>
  <si>
    <t>Alf</t>
  </si>
  <si>
    <t>Ekström</t>
  </si>
  <si>
    <t>Motala Pk</t>
  </si>
  <si>
    <t>Söder</t>
  </si>
  <si>
    <t>Björk</t>
  </si>
  <si>
    <t>Gunnar</t>
  </si>
  <si>
    <t>HUPK</t>
  </si>
  <si>
    <t>Matthias</t>
  </si>
  <si>
    <t>Krahe</t>
  </si>
  <si>
    <t>Rune</t>
  </si>
  <si>
    <t>Engström</t>
  </si>
  <si>
    <t>Ingloff</t>
  </si>
  <si>
    <t>Eriksson</t>
  </si>
  <si>
    <t>Bengt</t>
  </si>
  <si>
    <t>Gustavsson</t>
  </si>
  <si>
    <t>Sevede</t>
  </si>
  <si>
    <t>Persson</t>
  </si>
  <si>
    <t>Lindelöf</t>
  </si>
  <si>
    <t>Svedlund</t>
  </si>
  <si>
    <t>Gävlepolisenss Idrottsklubb</t>
  </si>
  <si>
    <t>Bertilsson</t>
  </si>
  <si>
    <t>Leif</t>
  </si>
  <si>
    <t>Arne</t>
  </si>
  <si>
    <t>Skurup</t>
  </si>
  <si>
    <t>Conny</t>
  </si>
  <si>
    <t>Eskilstuna</t>
  </si>
  <si>
    <t>Stig</t>
  </si>
  <si>
    <t>Kristinehamn</t>
  </si>
  <si>
    <t>Kilman</t>
  </si>
  <si>
    <t>Göran</t>
  </si>
  <si>
    <t xml:space="preserve">Persson </t>
  </si>
  <si>
    <t>Lidingö</t>
  </si>
  <si>
    <t>Lars</t>
  </si>
  <si>
    <t>Dan</t>
  </si>
  <si>
    <t>Réhn</t>
  </si>
  <si>
    <t>Skurup PSF</t>
  </si>
  <si>
    <t>Säker</t>
  </si>
  <si>
    <t>Per-Erik</t>
  </si>
  <si>
    <t>Lundman</t>
  </si>
  <si>
    <t>Björn</t>
  </si>
  <si>
    <t>Teckomatorp PK</t>
  </si>
  <si>
    <t>Hurula</t>
  </si>
  <si>
    <t>Tomas</t>
  </si>
  <si>
    <t>Thomsen</t>
  </si>
  <si>
    <t>jan</t>
  </si>
  <si>
    <t>Pettersson</t>
  </si>
  <si>
    <t>Johan</t>
  </si>
  <si>
    <t>Kruger</t>
  </si>
  <si>
    <t>Hartwig</t>
  </si>
  <si>
    <t>FOK Borås</t>
  </si>
  <si>
    <t>Nordqvist</t>
  </si>
  <si>
    <t>Jesper</t>
  </si>
  <si>
    <t>Engdahl</t>
  </si>
  <si>
    <t>Magnus</t>
  </si>
  <si>
    <t>Örjan</t>
  </si>
  <si>
    <t>Vikström</t>
  </si>
  <si>
    <t>Alm</t>
  </si>
  <si>
    <t>Sandvikens PK</t>
  </si>
  <si>
    <t>Jönslars</t>
  </si>
  <si>
    <t>Mats</t>
  </si>
  <si>
    <t>Vedums PSK</t>
  </si>
  <si>
    <t>Feldtman</t>
  </si>
  <si>
    <t>Jim</t>
  </si>
  <si>
    <t>Rosersberg</t>
  </si>
  <si>
    <t>Forsgren</t>
  </si>
  <si>
    <t>Söderlund</t>
  </si>
  <si>
    <t>Erik</t>
  </si>
  <si>
    <t>Westerberg</t>
  </si>
  <si>
    <t>Hedberg</t>
  </si>
  <si>
    <t>Annica</t>
  </si>
  <si>
    <t>Dahlgren</t>
  </si>
  <si>
    <t>Winnerstig</t>
  </si>
  <si>
    <t>Mike</t>
  </si>
  <si>
    <t>StockhplmsP</t>
  </si>
  <si>
    <t>Hallén</t>
  </si>
  <si>
    <t>Per-Olov</t>
  </si>
  <si>
    <t>UHF</t>
  </si>
  <si>
    <t>Välima</t>
  </si>
  <si>
    <t>Ola</t>
  </si>
  <si>
    <t>Uppsala</t>
  </si>
  <si>
    <t>Roland</t>
  </si>
  <si>
    <t>Mattias</t>
  </si>
  <si>
    <t>Säve PSK</t>
  </si>
  <si>
    <t>Hans</t>
  </si>
  <si>
    <t>Karl</t>
  </si>
  <si>
    <t>Sköld</t>
  </si>
  <si>
    <t>Tommy</t>
  </si>
  <si>
    <t>Lidingö SSK</t>
  </si>
  <si>
    <t>Englund</t>
  </si>
  <si>
    <t>Rickard</t>
  </si>
  <si>
    <t>Willberg</t>
  </si>
  <si>
    <t>Kenneth</t>
  </si>
  <si>
    <t>Törnfeldt</t>
  </si>
  <si>
    <t>Joachim</t>
  </si>
  <si>
    <t>Krúger</t>
  </si>
  <si>
    <t>Utbys</t>
  </si>
  <si>
    <t>Börje</t>
  </si>
  <si>
    <t>Rättviks Psk</t>
  </si>
  <si>
    <t>Kirilov</t>
  </si>
  <si>
    <t>Matti</t>
  </si>
  <si>
    <t>Albert</t>
  </si>
  <si>
    <t>Löfqvist</t>
  </si>
  <si>
    <t>Pierre</t>
  </si>
  <si>
    <t>Hedtröm</t>
  </si>
  <si>
    <t>Skellefteå PSF</t>
  </si>
  <si>
    <t>Clas</t>
  </si>
  <si>
    <t>Håkan</t>
  </si>
  <si>
    <t>Anita</t>
  </si>
  <si>
    <t>Torsby PSK</t>
  </si>
  <si>
    <t>Vennberg</t>
  </si>
  <si>
    <t>Crister</t>
  </si>
  <si>
    <t>Köpinge Bf</t>
  </si>
  <si>
    <t>Jakobsson</t>
  </si>
  <si>
    <t>Olof</t>
  </si>
  <si>
    <t>Eds PSK</t>
  </si>
  <si>
    <t>Strömbäck</t>
  </si>
  <si>
    <t>Hallin</t>
  </si>
  <si>
    <t>Richard</t>
  </si>
  <si>
    <t>Sven</t>
  </si>
  <si>
    <t>Stenugnsunds PK</t>
  </si>
  <si>
    <t>Konrad</t>
  </si>
  <si>
    <t xml:space="preserve">Kristinehamn </t>
  </si>
  <si>
    <t>Skellefteå PK</t>
  </si>
  <si>
    <t>Davidsson</t>
  </si>
  <si>
    <t>ÖPSSK</t>
  </si>
  <si>
    <t>Schultz</t>
  </si>
  <si>
    <t>Grovskytt</t>
  </si>
  <si>
    <t>Pommer</t>
  </si>
  <si>
    <t>Sandra</t>
  </si>
  <si>
    <t>Hed</t>
  </si>
  <si>
    <t>Uno</t>
  </si>
  <si>
    <t>Mathilda</t>
  </si>
  <si>
    <t>Lundqvist</t>
  </si>
  <si>
    <t>Norrköpings NPK</t>
  </si>
  <si>
    <t>Ericsson</t>
  </si>
  <si>
    <t>Gösta</t>
  </si>
  <si>
    <t>Christer</t>
  </si>
  <si>
    <t>Bergman</t>
  </si>
  <si>
    <t>Allan</t>
  </si>
  <si>
    <t>Ljungvall</t>
  </si>
  <si>
    <t>Tobias</t>
  </si>
  <si>
    <t>Burträsk Pk</t>
  </si>
  <si>
    <t>Ante</t>
  </si>
  <si>
    <t>Netz</t>
  </si>
  <si>
    <t>Peterson</t>
  </si>
  <si>
    <t>Jan Anders</t>
  </si>
  <si>
    <t>Koivusaari</t>
  </si>
  <si>
    <t>Jari</t>
  </si>
  <si>
    <t>Skövde Sport</t>
  </si>
  <si>
    <t>Denny</t>
  </si>
  <si>
    <t>Kristinehamn PK</t>
  </si>
  <si>
    <t>Katrineholm PK</t>
  </si>
  <si>
    <t>Isaksson</t>
  </si>
  <si>
    <t>Wohlfart</t>
  </si>
  <si>
    <t>Gunther</t>
  </si>
  <si>
    <t>Motala PK</t>
  </si>
  <si>
    <t>Ekenstedt</t>
  </si>
  <si>
    <t>Monica</t>
  </si>
  <si>
    <t>Jakaobsson</t>
  </si>
  <si>
    <t>Backman</t>
  </si>
  <si>
    <t>Duberg</t>
  </si>
  <si>
    <t>Tysslinge SK</t>
  </si>
  <si>
    <t>Sunna</t>
  </si>
  <si>
    <t>Åke</t>
  </si>
  <si>
    <t>STAR PSK</t>
  </si>
  <si>
    <t>Elvingson</t>
  </si>
  <si>
    <t>Säffle PK</t>
  </si>
  <si>
    <t>HagforsUddeholm</t>
  </si>
  <si>
    <t>Kristinehamns PK</t>
  </si>
  <si>
    <t>Asplund</t>
  </si>
  <si>
    <t xml:space="preserve">Sikeå </t>
  </si>
  <si>
    <t>Törnqvist</t>
  </si>
  <si>
    <t>Högqvist</t>
  </si>
  <si>
    <t>Filipstads Pk</t>
  </si>
  <si>
    <t>Karis</t>
  </si>
  <si>
    <t>Gagnef Psk</t>
  </si>
  <si>
    <t>Heyn</t>
  </si>
  <si>
    <t>Rudiger</t>
  </si>
  <si>
    <t>Åby Sk</t>
  </si>
  <si>
    <t>Blomberg</t>
  </si>
  <si>
    <t>Lövsta</t>
  </si>
  <si>
    <t>Olofsson</t>
  </si>
  <si>
    <t>Dag</t>
  </si>
  <si>
    <t>Norsjö</t>
  </si>
  <si>
    <t>Hans-Erik</t>
  </si>
  <si>
    <t>Granbom</t>
  </si>
  <si>
    <t>Ted</t>
  </si>
  <si>
    <t>BSSK</t>
  </si>
  <si>
    <t>Silverplats</t>
  </si>
  <si>
    <t>Lindmark</t>
  </si>
  <si>
    <t>Lars-Erik</t>
  </si>
  <si>
    <t>Slattersjö</t>
  </si>
  <si>
    <t>Torben</t>
  </si>
  <si>
    <t>Eliasson</t>
  </si>
  <si>
    <t>Gagnef</t>
  </si>
  <si>
    <t>Östman</t>
  </si>
  <si>
    <t>Bosse</t>
  </si>
  <si>
    <t>Hagfors</t>
  </si>
  <si>
    <t>Liljegren</t>
  </si>
  <si>
    <t>Tonny</t>
  </si>
  <si>
    <t>Oja</t>
  </si>
  <si>
    <t>Ronny</t>
  </si>
  <si>
    <t>Pirttijärvi</t>
  </si>
  <si>
    <t>Ari</t>
  </si>
  <si>
    <t>Hällefors PSK</t>
  </si>
  <si>
    <t>Feldtmann</t>
  </si>
  <si>
    <t>Timo</t>
  </si>
  <si>
    <t>Nordin</t>
  </si>
  <si>
    <t>Bodens Ssk</t>
  </si>
  <si>
    <t>Henrik</t>
  </si>
  <si>
    <t>Koskinen</t>
  </si>
  <si>
    <t>Kai</t>
  </si>
  <si>
    <t>Degerfors PSK</t>
  </si>
  <si>
    <t>Jan-Anders</t>
  </si>
  <si>
    <t>SA 357,  Klass 3</t>
  </si>
  <si>
    <t>Luleå Pk</t>
  </si>
  <si>
    <t>Storfors Pk</t>
  </si>
  <si>
    <t>Rymuszka</t>
  </si>
  <si>
    <t>Parkkila</t>
  </si>
  <si>
    <t>Marko</t>
  </si>
  <si>
    <t>Affe</t>
  </si>
  <si>
    <t>Uffe</t>
  </si>
  <si>
    <t>Lidingö  SSK</t>
  </si>
  <si>
    <t>Dufström</t>
  </si>
  <si>
    <t>Kay</t>
  </si>
  <si>
    <t>Selin</t>
  </si>
  <si>
    <t>Jori</t>
  </si>
  <si>
    <t>Lilla Edet Psk</t>
  </si>
  <si>
    <t>Myrèn</t>
  </si>
  <si>
    <t>Robin</t>
  </si>
  <si>
    <t>Norrköping PK</t>
  </si>
  <si>
    <t>Rosén</t>
  </si>
  <si>
    <t>Högberg</t>
  </si>
  <si>
    <t>Vallbygdens PSF</t>
  </si>
  <si>
    <t>Lena</t>
  </si>
  <si>
    <t>Gagnef Mockfjärds PSK</t>
  </si>
  <si>
    <t>Myrén</t>
  </si>
  <si>
    <t>Önn</t>
  </si>
  <si>
    <t>Emil</t>
  </si>
  <si>
    <t>Wolfram</t>
  </si>
  <si>
    <t>Åström</t>
  </si>
  <si>
    <t>Gävlepolisens IF</t>
  </si>
  <si>
    <t>Ylimaunu</t>
  </si>
  <si>
    <t>Katja</t>
  </si>
  <si>
    <t xml:space="preserve">Per </t>
  </si>
  <si>
    <t>Nyberg</t>
  </si>
  <si>
    <t>Blom</t>
  </si>
  <si>
    <t>Kjell</t>
  </si>
  <si>
    <t>Per Erik</t>
  </si>
  <si>
    <t>Lucas</t>
  </si>
  <si>
    <t>John</t>
  </si>
  <si>
    <t>SJ Pk Luleå</t>
  </si>
  <si>
    <t>Skanze</t>
  </si>
  <si>
    <t>Karlstad PSK</t>
  </si>
  <si>
    <t>Carina</t>
  </si>
  <si>
    <t>Micheal</t>
  </si>
  <si>
    <t>Bergström</t>
  </si>
  <si>
    <t>Ahonen</t>
  </si>
  <si>
    <t xml:space="preserve">Renman </t>
  </si>
  <si>
    <t>Kemi</t>
  </si>
  <si>
    <t>Hans R</t>
  </si>
  <si>
    <t>Hänninen</t>
  </si>
  <si>
    <t>Pennti</t>
  </si>
  <si>
    <t>Frimodig</t>
  </si>
  <si>
    <t>Ramsbergs Psk</t>
  </si>
  <si>
    <t>Sandberg</t>
  </si>
  <si>
    <t>Teckomat Pk</t>
  </si>
  <si>
    <t>Bssk</t>
  </si>
  <si>
    <t>Isakson</t>
  </si>
  <si>
    <t>Gil</t>
  </si>
  <si>
    <t>Miguel</t>
  </si>
  <si>
    <t>Sommer</t>
  </si>
  <si>
    <t>Johnny</t>
  </si>
  <si>
    <t>Blixt</t>
  </si>
  <si>
    <t>Lövsta BF</t>
  </si>
  <si>
    <t>Brännström</t>
  </si>
  <si>
    <t>Lindblom</t>
  </si>
  <si>
    <t>Frost</t>
  </si>
  <si>
    <t>Markel</t>
  </si>
  <si>
    <t>Brodd</t>
  </si>
  <si>
    <t>Markus</t>
  </si>
  <si>
    <t>DA 357,  Klass 4</t>
  </si>
  <si>
    <t>Sandviken PSK</t>
  </si>
  <si>
    <t>Ronnegren</t>
  </si>
  <si>
    <t>Jonny</t>
  </si>
  <si>
    <t>Löfroth</t>
  </si>
  <si>
    <t>Wohlfarth</t>
  </si>
  <si>
    <t>Hallsbergs PK</t>
  </si>
  <si>
    <t>Sjölund</t>
  </si>
  <si>
    <t>Adam</t>
  </si>
  <si>
    <t>Renman</t>
  </si>
  <si>
    <t>Skellefteå PSK</t>
  </si>
  <si>
    <t>Lilla Edets PSK</t>
  </si>
  <si>
    <t>Köping PF</t>
  </si>
  <si>
    <t>Hans-Ove</t>
  </si>
  <si>
    <t>Boström</t>
  </si>
  <si>
    <t>Dawidson</t>
  </si>
  <si>
    <t>Örebro Pssk</t>
  </si>
  <si>
    <t>Tirsen</t>
  </si>
  <si>
    <t>Sohlberg</t>
  </si>
  <si>
    <t>Martin</t>
  </si>
  <si>
    <t>Stefan</t>
  </si>
  <si>
    <t>Öhn</t>
  </si>
  <si>
    <t>Jimmy</t>
  </si>
  <si>
    <t>Rosersberg PK</t>
  </si>
  <si>
    <t>Annerton</t>
  </si>
  <si>
    <t>David</t>
  </si>
  <si>
    <t>Ellström</t>
  </si>
  <si>
    <t>Tisén</t>
  </si>
  <si>
    <t>Paarkila</t>
  </si>
  <si>
    <t>Furborg</t>
  </si>
  <si>
    <t>Joe</t>
  </si>
  <si>
    <t>Ahlström</t>
  </si>
  <si>
    <t>Olle</t>
  </si>
  <si>
    <t>Jönkpings PK</t>
  </si>
  <si>
    <t>Nitsch</t>
  </si>
  <si>
    <t>Katrinehamn PK</t>
  </si>
  <si>
    <t>Norén</t>
  </si>
  <si>
    <t>Ekelund</t>
  </si>
  <si>
    <t>Karl Erik</t>
  </si>
  <si>
    <t>Kaarle</t>
  </si>
  <si>
    <t>Lindquist</t>
  </si>
  <si>
    <t>Ragnarsson</t>
  </si>
  <si>
    <t>Lundgren</t>
  </si>
  <si>
    <t>Jeremejew</t>
  </si>
  <si>
    <t>Pekka</t>
  </si>
  <si>
    <t>Unnaryds Ps</t>
  </si>
  <si>
    <t>Sonny</t>
  </si>
  <si>
    <t>Srenungsund Pk</t>
  </si>
  <si>
    <t>Olson</t>
  </si>
  <si>
    <t>Alingsås Ksf</t>
  </si>
  <si>
    <t>Grahn</t>
  </si>
  <si>
    <t>Elvelin</t>
  </si>
  <si>
    <t>S 3</t>
  </si>
  <si>
    <t>Storhagen</t>
  </si>
  <si>
    <t>Edsvalla Psk</t>
  </si>
  <si>
    <t>Södermark</t>
  </si>
  <si>
    <t>SPSF</t>
  </si>
  <si>
    <t>Friklassen,  Klass 5</t>
  </si>
  <si>
    <t>Leena</t>
  </si>
  <si>
    <t>Dawidsson</t>
  </si>
  <si>
    <t>Örebro PSSK</t>
  </si>
  <si>
    <t>Mikhael</t>
  </si>
  <si>
    <t>Axelsson</t>
  </si>
  <si>
    <t>Åsa</t>
  </si>
  <si>
    <t>Dybeck</t>
  </si>
  <si>
    <t>Karin</t>
  </si>
  <si>
    <t>Piteå PK</t>
  </si>
  <si>
    <t>Häggblad</t>
  </si>
  <si>
    <t>Rosersbergs PK</t>
  </si>
  <si>
    <t>Pirttjärvi</t>
  </si>
  <si>
    <t>Sandvikens PSK</t>
  </si>
  <si>
    <t>Aalstad</t>
  </si>
  <si>
    <t>Alfred</t>
  </si>
  <si>
    <t>Teckomatorp Pk</t>
  </si>
  <si>
    <t>Stigstedt</t>
  </si>
  <si>
    <t>Lunda SKF</t>
  </si>
  <si>
    <t>Jansson</t>
  </si>
  <si>
    <t>Hartell</t>
  </si>
  <si>
    <t>Malmö Pk</t>
  </si>
  <si>
    <t>Carlén</t>
  </si>
  <si>
    <t>Wallin</t>
  </si>
  <si>
    <t>Staffan</t>
  </si>
  <si>
    <t>Wohlfarht</t>
  </si>
  <si>
    <t>Rimpisalo</t>
  </si>
  <si>
    <t>Carlsson</t>
  </si>
  <si>
    <t>Thomasson</t>
  </si>
  <si>
    <t>Törnberg</t>
  </si>
  <si>
    <t>Vuopio</t>
  </si>
  <si>
    <t>Daniel</t>
  </si>
  <si>
    <t>Jönköpings PK</t>
  </si>
  <si>
    <t>Auto min 9 mm - max .455,  Klass 6</t>
  </si>
  <si>
    <t>Sjöberg</t>
  </si>
  <si>
    <t>Stenungs Pk</t>
  </si>
  <si>
    <t>Lars-Göran</t>
  </si>
  <si>
    <t>Hansson</t>
  </si>
  <si>
    <t>Prelog</t>
  </si>
  <si>
    <t>Albin</t>
  </si>
  <si>
    <t>Werner</t>
  </si>
  <si>
    <t>Jon</t>
  </si>
  <si>
    <t>LuleåPk</t>
  </si>
  <si>
    <t>Mariestads Pk</t>
  </si>
  <si>
    <t>Borås PS</t>
  </si>
  <si>
    <t>Katrineholm</t>
  </si>
  <si>
    <t>Stockholm Polis</t>
  </si>
  <si>
    <t>SAAB Pk</t>
  </si>
  <si>
    <t>Aronsson</t>
  </si>
  <si>
    <t>Wallberg</t>
  </si>
  <si>
    <t>Eric</t>
  </si>
  <si>
    <t>Hemse-linde</t>
  </si>
  <si>
    <t>Stoltz</t>
  </si>
  <si>
    <t>Cecilia</t>
  </si>
  <si>
    <t>Filipstads Psk</t>
  </si>
  <si>
    <t>Thörne</t>
  </si>
  <si>
    <t>Klas</t>
  </si>
  <si>
    <t>Kindblad</t>
  </si>
  <si>
    <t>Pk Kornet</t>
  </si>
  <si>
    <t>Marklund</t>
  </si>
  <si>
    <t>Curt</t>
  </si>
  <si>
    <t>Paulsson</t>
  </si>
  <si>
    <t>Laxfors</t>
  </si>
  <si>
    <t>Almgren</t>
  </si>
  <si>
    <t>Sylve</t>
  </si>
  <si>
    <t>Alvar</t>
  </si>
  <si>
    <t>Egnell</t>
  </si>
  <si>
    <t>Lundholm</t>
  </si>
  <si>
    <t>Kurt-Erik</t>
  </si>
  <si>
    <t>Wennersten</t>
  </si>
  <si>
    <t>Janne</t>
  </si>
  <si>
    <t>Gävle Polisens IF</t>
  </si>
  <si>
    <t>Burman</t>
  </si>
  <si>
    <t>Sandin</t>
  </si>
  <si>
    <t>Oskar</t>
  </si>
  <si>
    <t>Tornedalens PK</t>
  </si>
  <si>
    <t>Reijo</t>
  </si>
  <si>
    <t>Sa-Da 357-44 Max 6,5 tum orginalvapen, Klass 7</t>
  </si>
  <si>
    <t>Hällefors PK</t>
  </si>
  <si>
    <t>Bästkustens Aktiva SF</t>
  </si>
  <si>
    <t>Skanzen</t>
  </si>
  <si>
    <t>Klint</t>
  </si>
  <si>
    <t>Vallebygdens PSF</t>
  </si>
  <si>
    <t>Lidingö ssk</t>
  </si>
  <si>
    <t>Abdellah</t>
  </si>
  <si>
    <t>Jönköpings Pk</t>
  </si>
  <si>
    <t>Lunda Skf</t>
  </si>
  <si>
    <t>Sj Pk Luleå</t>
  </si>
  <si>
    <t>Ek</t>
  </si>
  <si>
    <t>Kullberg</t>
  </si>
  <si>
    <t>Dunér</t>
  </si>
  <si>
    <t>Fernström</t>
  </si>
  <si>
    <t>Jonas</t>
  </si>
  <si>
    <t>Person</t>
  </si>
  <si>
    <t>Molin</t>
  </si>
  <si>
    <t>Kallhälls PK</t>
  </si>
  <si>
    <t>Winsa</t>
  </si>
  <si>
    <t>KPSF</t>
  </si>
  <si>
    <t>Blocher</t>
  </si>
  <si>
    <t>PK Ena</t>
  </si>
  <si>
    <t>SA-DA Rev. 38-44. 45 Long Colt,  Klass 8</t>
  </si>
  <si>
    <t>Stenungsunds PK</t>
  </si>
  <si>
    <t>Walfridsson</t>
  </si>
  <si>
    <t>Eiwor</t>
  </si>
  <si>
    <t xml:space="preserve">Kristinehamn PK </t>
  </si>
  <si>
    <t>Stanley</t>
  </si>
  <si>
    <t>Gabrys</t>
  </si>
  <si>
    <t>Piotr</t>
  </si>
  <si>
    <t>Hellgren</t>
  </si>
  <si>
    <t>Marks PK</t>
  </si>
  <si>
    <t>Klang</t>
  </si>
  <si>
    <t>H-O</t>
  </si>
  <si>
    <t>Ullfeldt</t>
  </si>
  <si>
    <t>Hemse-Linde PK</t>
  </si>
  <si>
    <t>Ohlsson</t>
  </si>
  <si>
    <t>AKSF</t>
  </si>
  <si>
    <t>Berntsson</t>
  </si>
  <si>
    <t>Stenungsunds Psf</t>
  </si>
  <si>
    <t>Smit</t>
  </si>
  <si>
    <t>Löfmark</t>
  </si>
  <si>
    <t>Theng</t>
  </si>
  <si>
    <t>Agneta</t>
  </si>
  <si>
    <t>Söderen</t>
  </si>
  <si>
    <t>Kurt-erik</t>
  </si>
  <si>
    <t>Mårhammar</t>
  </si>
  <si>
    <t>Tony</t>
  </si>
  <si>
    <t>Jönköping PK</t>
  </si>
  <si>
    <t>Stanze</t>
  </si>
  <si>
    <t>Folke Weinholt</t>
  </si>
  <si>
    <t xml:space="preserve">     300 Klubben max poäng på Gangselden i GAGNEF</t>
  </si>
  <si>
    <t>TORSBY PSK</t>
  </si>
  <si>
    <t>FRIKLASS</t>
  </si>
  <si>
    <t>Anita  Olsson</t>
  </si>
  <si>
    <t>KRISTINEHAMN PK</t>
  </si>
  <si>
    <t>ÅR</t>
  </si>
  <si>
    <t>TÄVLING</t>
  </si>
  <si>
    <t>PLATS</t>
  </si>
  <si>
    <t>KLUBB</t>
  </si>
  <si>
    <t>TOT TRÄFF</t>
  </si>
  <si>
    <t>TOT TAVLA</t>
  </si>
  <si>
    <t>TOT POÄNG</t>
  </si>
  <si>
    <t xml:space="preserve">        VAPEN KLASS</t>
  </si>
  <si>
    <t>MAGNUMKNALLEN</t>
  </si>
  <si>
    <t>BORÅS</t>
  </si>
  <si>
    <t>KÄFTSMÄLLEN</t>
  </si>
  <si>
    <t>LULEÅ</t>
  </si>
  <si>
    <t>Mikael Isse Isaksson</t>
  </si>
  <si>
    <t xml:space="preserve"> KLASS 1 - 44 SA  </t>
  </si>
  <si>
    <t xml:space="preserve"> KLASS 2 - 44 DA</t>
  </si>
  <si>
    <t xml:space="preserve"> KLASS 3 - 357 SA</t>
  </si>
  <si>
    <t xml:space="preserve"> KLASS 4 - 357 DA</t>
  </si>
  <si>
    <t xml:space="preserve"> KLASS  5 - FRIKLASS</t>
  </si>
  <si>
    <t xml:space="preserve"> KLASS 6 -  AUTO 9 MM</t>
  </si>
  <si>
    <t xml:space="preserve"> KLASS 7 - 6½ TUM</t>
  </si>
  <si>
    <t xml:space="preserve"> KLASS 8 - 38 SPEC</t>
  </si>
  <si>
    <t xml:space="preserve">  44 SA</t>
  </si>
  <si>
    <t xml:space="preserve">  44 DA</t>
  </si>
  <si>
    <t xml:space="preserve">  357 SA</t>
  </si>
  <si>
    <t xml:space="preserve">  357 DA</t>
  </si>
  <si>
    <t xml:space="preserve">  FRIKLASS</t>
  </si>
  <si>
    <t xml:space="preserve">  9 mm AUTO</t>
  </si>
  <si>
    <t xml:space="preserve">  6½ TUM</t>
  </si>
  <si>
    <t xml:space="preserve">  38 SPEC</t>
  </si>
  <si>
    <t>Wolhfart</t>
  </si>
  <si>
    <t>Dariuzs</t>
  </si>
  <si>
    <t>Köpings Bfs</t>
  </si>
  <si>
    <t xml:space="preserve">Nilsson </t>
  </si>
  <si>
    <t>Kiruna PSF</t>
  </si>
  <si>
    <t xml:space="preserve">Lars </t>
  </si>
  <si>
    <t>SJ Luleå PK</t>
  </si>
  <si>
    <t>Nilsson DÄ</t>
  </si>
  <si>
    <t>Kartrineholm PK</t>
  </si>
  <si>
    <t>Nilsson "Dy"</t>
  </si>
  <si>
    <t>PK Kornet</t>
  </si>
  <si>
    <t xml:space="preserve">Aalstad </t>
  </si>
  <si>
    <t>SJ PK Luleå</t>
  </si>
  <si>
    <t>Halllman</t>
  </si>
  <si>
    <t>Berglin</t>
  </si>
  <si>
    <t>Borg</t>
  </si>
  <si>
    <t>Prooht</t>
  </si>
  <si>
    <t>Walfidsson</t>
  </si>
  <si>
    <t>Höberg</t>
  </si>
  <si>
    <t>Strandgård</t>
  </si>
  <si>
    <t>MAGNUMCUPEN 2019</t>
  </si>
  <si>
    <t xml:space="preserve"> 25 Maj - Magnumstigen, Borås</t>
  </si>
  <si>
    <t xml:space="preserve"> 25 Maj - Rensmällen, Luleå</t>
  </si>
  <si>
    <t xml:space="preserve"> 26 Maj - Björnsmällen, Luleå</t>
  </si>
  <si>
    <t xml:space="preserve"> 15 Juni - Lilla Vargpuffen, Lilla Edets PSK</t>
  </si>
  <si>
    <t xml:space="preserve"> 16 Juni - Vargskottet, Vargöns PK</t>
  </si>
  <si>
    <t xml:space="preserve"> 15 Sept -Finalträffen, Sandviken</t>
  </si>
  <si>
    <t xml:space="preserve"> 14 Sept - Sista Chansen, Sandviken</t>
  </si>
  <si>
    <t xml:space="preserve"> 8 Sept. - Storforssmällen (Storfors) K-Hamn</t>
  </si>
  <si>
    <t xml:space="preserve"> 7 Sept. -  Höstsmällen 2014, Kristinehamn</t>
  </si>
  <si>
    <t xml:space="preserve"> 25 Aug. - Golden Trail, Töreboda</t>
  </si>
  <si>
    <t xml:space="preserve"> 18 Aug. - Ramträffen Luleå PK</t>
  </si>
  <si>
    <t xml:space="preserve"> 17 Aug. - Tjuvjakten Luleå PK</t>
  </si>
  <si>
    <t xml:space="preserve"> 4 Maj - Lussmällen, Kristinehamn PK</t>
  </si>
  <si>
    <t xml:space="preserve"> 5 Maj - Reitoröken, (Torsby PSK) K-hamn</t>
  </si>
  <si>
    <t xml:space="preserve">    MAGNUMDIPLOM 2019</t>
  </si>
  <si>
    <t>FINALTRÄFFEN 2019</t>
  </si>
  <si>
    <t>MYCKE MYCKET MAGNUM          2019</t>
  </si>
  <si>
    <t xml:space="preserve"> 28 April - Reitoröken, (Torsby PSK) K-hamn</t>
  </si>
  <si>
    <t xml:space="preserve"> 27 April - Lussmällen, Kristinehamn PK</t>
  </si>
  <si>
    <t>Skyttealliansens PK</t>
  </si>
  <si>
    <t>Ulricehamns PK</t>
  </si>
  <si>
    <t>Gripen PK</t>
  </si>
  <si>
    <t>Ulricehamn PK</t>
  </si>
  <si>
    <t>Quick</t>
  </si>
  <si>
    <t>Dardai</t>
  </si>
  <si>
    <t>Ann</t>
  </si>
  <si>
    <t>Morgan</t>
  </si>
  <si>
    <t>DA 41-44,  Klass 1</t>
  </si>
  <si>
    <t>Andreas DY</t>
  </si>
  <si>
    <t>Engman</t>
  </si>
  <si>
    <t>Anton</t>
  </si>
  <si>
    <t>Keskitalo</t>
  </si>
  <si>
    <t>Gúntther</t>
  </si>
  <si>
    <t>Grästorps PK</t>
  </si>
  <si>
    <t>Gúnther</t>
  </si>
  <si>
    <t>Alexander</t>
  </si>
  <si>
    <t>Sandgren</t>
  </si>
  <si>
    <t>Toni</t>
  </si>
  <si>
    <t>Vårgårda PSK</t>
  </si>
  <si>
    <t>Yvonne</t>
  </si>
  <si>
    <t>Mohr</t>
  </si>
  <si>
    <t>Grästorp PSK</t>
  </si>
  <si>
    <t>Volvo PK</t>
  </si>
  <si>
    <t>Grästorps PSK</t>
  </si>
  <si>
    <t>Petri</t>
  </si>
  <si>
    <t>Ukonmäki</t>
  </si>
  <si>
    <t>Lidström</t>
  </si>
  <si>
    <t>Reidar</t>
  </si>
  <si>
    <t>Hansen</t>
  </si>
  <si>
    <t>Styrbjörn</t>
  </si>
  <si>
    <t>Lindberg</t>
  </si>
  <si>
    <t>Häggström</t>
  </si>
  <si>
    <t>Jern</t>
  </si>
  <si>
    <t>Göteborg Polisen</t>
  </si>
  <si>
    <t>Bengtsson</t>
  </si>
  <si>
    <t>Norgren</t>
  </si>
  <si>
    <t xml:space="preserve"> 20 Juli - Kristinesmällen, Kristinehamn PK </t>
  </si>
  <si>
    <t xml:space="preserve"> 11 Aug. -  Laxåsmällen, Hallsbergs PK</t>
  </si>
  <si>
    <t>Willblad</t>
  </si>
  <si>
    <t>Wälimaa</t>
  </si>
  <si>
    <t>Uppsala HEVN</t>
  </si>
  <si>
    <t>Modin</t>
  </si>
  <si>
    <t>Caris</t>
  </si>
  <si>
    <t>Gagnef Mockfjärd PSK</t>
  </si>
  <si>
    <t>Lillja</t>
  </si>
  <si>
    <t>Finspång PK</t>
  </si>
  <si>
    <t>Laxå PK</t>
  </si>
  <si>
    <t>Christoffer</t>
  </si>
  <si>
    <t>Funke</t>
  </si>
  <si>
    <t xml:space="preserve">  15 Sept -Finalträffen, Sandviken</t>
  </si>
  <si>
    <t>Åby PK</t>
  </si>
  <si>
    <t>Rulle</t>
  </si>
  <si>
    <t>Engnell</t>
  </si>
  <si>
    <t>Holm</t>
  </si>
  <si>
    <t>Palmqvist</t>
  </si>
  <si>
    <t>Rosvall</t>
  </si>
  <si>
    <t>Lilja</t>
  </si>
  <si>
    <t>Örebro SSK</t>
  </si>
  <si>
    <t>Arvidssson</t>
  </si>
  <si>
    <t>Irtoft</t>
  </si>
  <si>
    <t>Köping Bfv</t>
  </si>
  <si>
    <t>Fjällström</t>
  </si>
  <si>
    <t>Huuva</t>
  </si>
  <si>
    <t>Mikael Isse</t>
  </si>
  <si>
    <t>Strömberg</t>
  </si>
  <si>
    <t>Tirsén</t>
  </si>
  <si>
    <t>Lindgren</t>
  </si>
  <si>
    <t>Weihed</t>
  </si>
  <si>
    <t>Stenfelt</t>
  </si>
  <si>
    <t xml:space="preserve">Nilsson DY </t>
  </si>
  <si>
    <t xml:space="preserve">Andreas </t>
  </si>
  <si>
    <t>Nilsson  DÄ</t>
  </si>
  <si>
    <t>PPK</t>
  </si>
  <si>
    <t>Lindeberg</t>
  </si>
  <si>
    <t>Jeanette</t>
  </si>
  <si>
    <t>Bergman Wei</t>
  </si>
  <si>
    <t>Stenfeldt</t>
  </si>
  <si>
    <t>Mariestad PK</t>
  </si>
  <si>
    <t>Pelle</t>
  </si>
  <si>
    <t>Falk Hedberg</t>
  </si>
  <si>
    <t>Tropp</t>
  </si>
  <si>
    <t>Rask</t>
  </si>
  <si>
    <t>Wredberg</t>
  </si>
  <si>
    <t>Norrahammars PSK</t>
  </si>
  <si>
    <t>Welle</t>
  </si>
  <si>
    <t>Mariestads PK</t>
  </si>
  <si>
    <t>Köpings BF</t>
  </si>
  <si>
    <t>Krisstinehamn PK</t>
  </si>
  <si>
    <t>Gävle Magnum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</si>
</sst>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21">
    <font>
      <sz val="10"/>
      <name val="Arial"/>
      <family val="2"/>
    </font>
    <font>
      <b/>
      <sz val="18"/>
      <color indexed="62"/>
      <name val="Cambria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48"/>
      <name val="Arial"/>
      <family val="2"/>
    </font>
    <font>
      <sz val="48"/>
      <name val="Arial"/>
      <family val="2"/>
    </font>
    <font>
      <b/>
      <sz val="8"/>
      <color indexed="62"/>
      <name val="Arial"/>
      <family val="2"/>
    </font>
    <font>
      <sz val="10"/>
      <color indexed="55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55"/>
      <name val="Arial"/>
      <family val="2"/>
    </font>
    <font>
      <sz val="8"/>
      <color indexed="22"/>
      <name val="Arial"/>
      <family val="2"/>
    </font>
    <font>
      <sz val="8"/>
      <color indexed="31"/>
      <name val="Arial"/>
      <family val="2"/>
    </font>
    <font>
      <sz val="10"/>
      <color indexed="31"/>
      <name val="Arial"/>
      <family val="2"/>
    </font>
    <font>
      <b/>
      <sz val="10"/>
      <color indexed="55"/>
      <name val="Arial"/>
      <family val="2"/>
    </font>
    <font>
      <sz val="10"/>
      <color indexed="23"/>
      <name val="Arial"/>
      <family val="2"/>
    </font>
    <font>
      <b/>
      <sz val="10"/>
      <color indexed="31"/>
      <name val="Arial"/>
      <family val="2"/>
    </font>
    <font>
      <b/>
      <sz val="10"/>
      <color indexed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color indexed="23"/>
      <name val="Arial"/>
      <family val="2"/>
    </font>
    <font>
      <b/>
      <sz val="10"/>
      <color indexed="22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u val="single"/>
      <sz val="10"/>
      <color indexed="12"/>
      <name val="Arial"/>
      <family val="2"/>
    </font>
    <font>
      <sz val="24"/>
      <color indexed="10"/>
      <name val="Rat Infested Mailbox"/>
      <family val="0"/>
    </font>
    <font>
      <sz val="18"/>
      <name val="Arial"/>
      <family val="2"/>
    </font>
    <font>
      <sz val="10"/>
      <name val="Georgia"/>
      <family val="1"/>
    </font>
    <font>
      <sz val="10"/>
      <name val="Felix Titling"/>
      <family val="5"/>
    </font>
    <font>
      <b/>
      <sz val="10"/>
      <name val="Felix Titling"/>
      <family val="5"/>
    </font>
    <font>
      <b/>
      <sz val="8"/>
      <name val="Georgia"/>
      <family val="1"/>
    </font>
    <font>
      <b/>
      <sz val="8"/>
      <name val="Felix Titling"/>
      <family val="5"/>
    </font>
    <font>
      <sz val="10"/>
      <color indexed="13"/>
      <name val="Arial"/>
      <family val="2"/>
    </font>
    <font>
      <b/>
      <sz val="28"/>
      <color indexed="13"/>
      <name val="Arial"/>
      <family val="2"/>
    </font>
    <font>
      <sz val="28"/>
      <color indexed="13"/>
      <name val="Arial"/>
      <family val="2"/>
    </font>
    <font>
      <sz val="8"/>
      <color indexed="13"/>
      <name val="Arial"/>
      <family val="2"/>
    </font>
    <font>
      <b/>
      <sz val="8"/>
      <color indexed="57"/>
      <name val="Arial"/>
      <family val="2"/>
    </font>
    <font>
      <sz val="10"/>
      <color indexed="56"/>
      <name val="Arial"/>
      <family val="2"/>
    </font>
    <font>
      <sz val="10"/>
      <color indexed="62"/>
      <name val="Arial"/>
      <family val="2"/>
    </font>
    <font>
      <b/>
      <sz val="26"/>
      <color indexed="13"/>
      <name val="Arial"/>
      <family val="2"/>
    </font>
    <font>
      <b/>
      <sz val="8"/>
      <color indexed="60"/>
      <name val="Arial"/>
      <family val="2"/>
    </font>
    <font>
      <sz val="10"/>
      <name val="Gisha"/>
      <family val="2"/>
    </font>
    <font>
      <sz val="8"/>
      <name val="Gisha"/>
      <family val="2"/>
    </font>
    <font>
      <b/>
      <sz val="24"/>
      <color indexed="10"/>
      <name val="Gisha"/>
      <family val="2"/>
    </font>
    <font>
      <sz val="10"/>
      <name val="Century Gothic"/>
      <family val="2"/>
    </font>
    <font>
      <sz val="8"/>
      <name val="Century Gothic"/>
      <family val="2"/>
    </font>
    <font>
      <sz val="8"/>
      <color indexed="8"/>
      <name val="Century Gothic"/>
      <family val="2"/>
    </font>
    <font>
      <sz val="8"/>
      <color indexed="22"/>
      <name val="Century Gothic"/>
      <family val="2"/>
    </font>
    <font>
      <sz val="10"/>
      <color indexed="55"/>
      <name val="Century Gothic"/>
      <family val="2"/>
    </font>
    <font>
      <sz val="10"/>
      <color indexed="56"/>
      <name val="Century Gothic"/>
      <family val="2"/>
    </font>
    <font>
      <sz val="10"/>
      <color indexed="22"/>
      <name val="Century Gothic"/>
      <family val="2"/>
    </font>
    <font>
      <sz val="10"/>
      <color indexed="62"/>
      <name val="Century Gothic"/>
      <family val="2"/>
    </font>
    <font>
      <b/>
      <sz val="10"/>
      <name val="Century Gothic"/>
      <family val="2"/>
    </font>
    <font>
      <b/>
      <sz val="10"/>
      <color indexed="22"/>
      <name val="Century Gothic"/>
      <family val="2"/>
    </font>
    <font>
      <sz val="8"/>
      <color indexed="55"/>
      <name val="Century Gothic"/>
      <family val="2"/>
    </font>
    <font>
      <sz val="10"/>
      <color indexed="31"/>
      <name val="Century Gothic"/>
      <family val="2"/>
    </font>
    <font>
      <b/>
      <sz val="10"/>
      <color indexed="55"/>
      <name val="Century Gothic"/>
      <family val="2"/>
    </font>
    <font>
      <b/>
      <sz val="10"/>
      <color indexed="31"/>
      <name val="Century Gothic"/>
      <family val="2"/>
    </font>
    <font>
      <sz val="8"/>
      <color indexed="23"/>
      <name val="Century Gothic"/>
      <family val="2"/>
    </font>
    <font>
      <sz val="10"/>
      <color indexed="23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Century Gothic"/>
      <family val="2"/>
    </font>
    <font>
      <b/>
      <sz val="8"/>
      <color indexed="56"/>
      <name val="Arial"/>
      <family val="2"/>
    </font>
    <font>
      <sz val="10"/>
      <color indexed="60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 tint="-0.3499799966812134"/>
      <name val="Century Gothic"/>
      <family val="2"/>
    </font>
    <font>
      <sz val="8"/>
      <color theme="0" tint="-0.3499799966812134"/>
      <name val="Century Gothic"/>
      <family val="2"/>
    </font>
    <font>
      <b/>
      <sz val="10"/>
      <color theme="0" tint="-0.3499799966812134"/>
      <name val="Century Gothic"/>
      <family val="2"/>
    </font>
    <font>
      <sz val="10"/>
      <color theme="1"/>
      <name val="Arial"/>
      <family val="2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sz val="8"/>
      <color theme="0" tint="-0.4999699890613556"/>
      <name val="Arial"/>
      <family val="2"/>
    </font>
    <font>
      <sz val="10"/>
      <color theme="0" tint="-0.4999699890613556"/>
      <name val="Arial"/>
      <family val="2"/>
    </font>
    <font>
      <sz val="10"/>
      <color theme="0" tint="-0.4999699890613556"/>
      <name val="Century Gothic"/>
      <family val="2"/>
    </font>
    <font>
      <b/>
      <sz val="8"/>
      <color rgb="FF002060"/>
      <name val="Arial"/>
      <family val="2"/>
    </font>
    <font>
      <sz val="8"/>
      <color theme="0" tint="-0.4999699890613556"/>
      <name val="Century Gothic"/>
      <family val="2"/>
    </font>
    <font>
      <sz val="8"/>
      <color theme="0" tint="-0.24997000396251678"/>
      <name val="Century Gothic"/>
      <family val="2"/>
    </font>
    <font>
      <sz val="10"/>
      <color rgb="FFC00000"/>
      <name val="Century Gothic"/>
      <family val="2"/>
    </font>
    <font>
      <sz val="10"/>
      <color rgb="FFFFFF00"/>
      <name val="Arial"/>
      <family val="2"/>
    </font>
    <font>
      <sz val="8"/>
      <color theme="0" tint="-0.3499799966812134"/>
      <name val="Arial"/>
      <family val="2"/>
    </font>
    <font>
      <sz val="10"/>
      <color theme="0" tint="-0.3499799966812134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F9AD6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-0.24997000396251678"/>
        <bgColor indexed="64"/>
      </patternFill>
    </fill>
  </fills>
  <borders count="6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0" fillId="20" borderId="1" applyNumberFormat="0" applyFont="0" applyAlignment="0" applyProtection="0"/>
    <xf numFmtId="0" fontId="89" fillId="21" borderId="2" applyNumberFormat="0" applyAlignment="0" applyProtection="0"/>
    <xf numFmtId="0" fontId="90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6" borderId="0" applyNumberFormat="0" applyBorder="0" applyAlignment="0" applyProtection="0"/>
    <xf numFmtId="0" fontId="88" fillId="27" borderId="0" applyNumberFormat="0" applyBorder="0" applyAlignment="0" applyProtection="0"/>
    <xf numFmtId="0" fontId="88" fillId="28" borderId="0" applyNumberFormat="0" applyBorder="0" applyAlignment="0" applyProtection="0"/>
    <xf numFmtId="0" fontId="91" fillId="29" borderId="0" applyNumberFormat="0" applyBorder="0" applyAlignment="0" applyProtection="0"/>
    <xf numFmtId="0" fontId="9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3" fillId="30" borderId="2" applyNumberFormat="0" applyAlignment="0" applyProtection="0"/>
    <xf numFmtId="0" fontId="94" fillId="31" borderId="3" applyNumberFormat="0" applyAlignment="0" applyProtection="0"/>
    <xf numFmtId="0" fontId="95" fillId="0" borderId="4" applyNumberFormat="0" applyFill="0" applyAlignment="0" applyProtection="0"/>
    <xf numFmtId="0" fontId="96" fillId="32" borderId="0" applyNumberFormat="0" applyBorder="0" applyAlignment="0" applyProtection="0"/>
    <xf numFmtId="9" fontId="0" fillId="0" borderId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5" applyNumberFormat="0" applyFill="0" applyAlignment="0" applyProtection="0"/>
    <xf numFmtId="0" fontId="99" fillId="0" borderId="6" applyNumberFormat="0" applyFill="0" applyAlignment="0" applyProtection="0"/>
    <xf numFmtId="0" fontId="100" fillId="0" borderId="7" applyNumberFormat="0" applyFill="0" applyAlignment="0" applyProtection="0"/>
    <xf numFmtId="0" fontId="10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1" fillId="0" borderId="8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2" fillId="21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3" fillId="0" borderId="0" applyNumberFormat="0" applyFill="0" applyBorder="0" applyAlignment="0" applyProtection="0"/>
  </cellStyleXfs>
  <cellXfs count="85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16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16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0" borderId="10" xfId="0" applyFont="1" applyFill="1" applyBorder="1" applyAlignment="1">
      <alignment horizontal="center" textRotation="90"/>
    </xf>
    <xf numFmtId="0" fontId="4" fillId="0" borderId="10" xfId="0" applyFont="1" applyBorder="1" applyAlignment="1">
      <alignment textRotation="90"/>
    </xf>
    <xf numFmtId="0" fontId="7" fillId="0" borderId="10" xfId="0" applyFont="1" applyFill="1" applyBorder="1" applyAlignment="1">
      <alignment horizontal="center" textRotation="90"/>
    </xf>
    <xf numFmtId="0" fontId="3" fillId="0" borderId="11" xfId="0" applyFont="1" applyBorder="1" applyAlignment="1">
      <alignment horizontal="center"/>
    </xf>
    <xf numFmtId="0" fontId="9" fillId="0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8" fillId="0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5" xfId="0" applyFont="1" applyFill="1" applyBorder="1" applyAlignment="1">
      <alignment/>
    </xf>
    <xf numFmtId="0" fontId="9" fillId="0" borderId="15" xfId="0" applyFont="1" applyBorder="1" applyAlignment="1">
      <alignment/>
    </xf>
    <xf numFmtId="0" fontId="10" fillId="0" borderId="15" xfId="0" applyFont="1" applyFill="1" applyBorder="1" applyAlignment="1">
      <alignment horizontal="center"/>
    </xf>
    <xf numFmtId="0" fontId="9" fillId="0" borderId="15" xfId="0" applyNumberFormat="1" applyFont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9" fillId="34" borderId="15" xfId="0" applyNumberFormat="1" applyFont="1" applyFill="1" applyBorder="1" applyAlignment="1">
      <alignment horizontal="center"/>
    </xf>
    <xf numFmtId="0" fontId="9" fillId="0" borderId="16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0" fillId="0" borderId="0" xfId="0" applyBorder="1" applyAlignment="1">
      <alignment/>
    </xf>
    <xf numFmtId="0" fontId="13" fillId="34" borderId="0" xfId="0" applyFont="1" applyFill="1" applyBorder="1" applyAlignment="1">
      <alignment/>
    </xf>
    <xf numFmtId="0" fontId="8" fillId="0" borderId="18" xfId="0" applyFont="1" applyBorder="1" applyAlignment="1">
      <alignment/>
    </xf>
    <xf numFmtId="0" fontId="0" fillId="0" borderId="13" xfId="0" applyFont="1" applyBorder="1" applyAlignment="1">
      <alignment/>
    </xf>
    <xf numFmtId="0" fontId="14" fillId="0" borderId="14" xfId="0" applyFont="1" applyBorder="1" applyAlignment="1">
      <alignment horizontal="center"/>
    </xf>
    <xf numFmtId="0" fontId="14" fillId="34" borderId="0" xfId="0" applyFont="1" applyFill="1" applyBorder="1" applyAlignment="1">
      <alignment/>
    </xf>
    <xf numFmtId="0" fontId="8" fillId="0" borderId="19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34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4" fillId="34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 horizontal="center"/>
    </xf>
    <xf numFmtId="0" fontId="1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5" borderId="0" xfId="0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9" fillId="0" borderId="12" xfId="0" applyNumberFormat="1" applyFont="1" applyBorder="1" applyAlignment="1">
      <alignment horizontal="center"/>
    </xf>
    <xf numFmtId="0" fontId="9" fillId="0" borderId="20" xfId="0" applyFont="1" applyBorder="1" applyAlignment="1">
      <alignment/>
    </xf>
    <xf numFmtId="0" fontId="11" fillId="0" borderId="1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8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8" fillId="34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0" fillId="34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8" fillId="34" borderId="0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NumberFormat="1" applyFont="1" applyAlignment="1">
      <alignment/>
    </xf>
    <xf numFmtId="0" fontId="8" fillId="34" borderId="0" xfId="0" applyFont="1" applyFill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0" fillId="0" borderId="0" xfId="0" applyFont="1" applyBorder="1" applyAlignment="1">
      <alignment horizontal="right"/>
    </xf>
    <xf numFmtId="0" fontId="21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0" xfId="0" applyFont="1" applyFill="1" applyAlignment="1">
      <alignment/>
    </xf>
    <xf numFmtId="0" fontId="0" fillId="36" borderId="0" xfId="0" applyFill="1" applyAlignment="1">
      <alignment/>
    </xf>
    <xf numFmtId="0" fontId="5" fillId="36" borderId="0" xfId="0" applyFont="1" applyFill="1" applyAlignment="1">
      <alignment/>
    </xf>
    <xf numFmtId="0" fontId="6" fillId="36" borderId="0" xfId="0" applyFont="1" applyFill="1" applyAlignment="1">
      <alignment/>
    </xf>
    <xf numFmtId="16" fontId="3" fillId="36" borderId="0" xfId="0" applyNumberFormat="1" applyFont="1" applyFill="1" applyAlignment="1">
      <alignment/>
    </xf>
    <xf numFmtId="0" fontId="3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ill="1" applyAlignment="1">
      <alignment horizontal="center"/>
    </xf>
    <xf numFmtId="0" fontId="4" fillId="36" borderId="0" xfId="0" applyFont="1" applyFill="1" applyAlignment="1">
      <alignment/>
    </xf>
    <xf numFmtId="0" fontId="14" fillId="0" borderId="11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Fill="1" applyAlignment="1">
      <alignment horizontal="center"/>
    </xf>
    <xf numFmtId="0" fontId="9" fillId="0" borderId="0" xfId="0" applyFont="1" applyAlignment="1">
      <alignment/>
    </xf>
    <xf numFmtId="0" fontId="0" fillId="37" borderId="0" xfId="0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Alignment="1">
      <alignment/>
    </xf>
    <xf numFmtId="16" fontId="22" fillId="37" borderId="0" xfId="0" applyNumberFormat="1" applyFont="1" applyFill="1" applyAlignment="1">
      <alignment horizontal="center"/>
    </xf>
    <xf numFmtId="0" fontId="22" fillId="37" borderId="0" xfId="0" applyFont="1" applyFill="1" applyAlignment="1">
      <alignment/>
    </xf>
    <xf numFmtId="0" fontId="22" fillId="37" borderId="0" xfId="0" applyFont="1" applyFill="1" applyAlignment="1">
      <alignment horizontal="center"/>
    </xf>
    <xf numFmtId="0" fontId="23" fillId="37" borderId="0" xfId="0" applyFont="1" applyFill="1" applyAlignment="1">
      <alignment/>
    </xf>
    <xf numFmtId="0" fontId="3" fillId="0" borderId="21" xfId="0" applyFont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8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0" fontId="5" fillId="0" borderId="17" xfId="0" applyFont="1" applyBorder="1" applyAlignment="1">
      <alignment/>
    </xf>
    <xf numFmtId="0" fontId="6" fillId="0" borderId="17" xfId="0" applyFont="1" applyBorder="1" applyAlignment="1">
      <alignment/>
    </xf>
    <xf numFmtId="16" fontId="3" fillId="0" borderId="17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4" fillId="0" borderId="17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3" xfId="0" applyFont="1" applyBorder="1" applyAlignment="1">
      <alignment/>
    </xf>
    <xf numFmtId="0" fontId="24" fillId="0" borderId="22" xfId="0" applyFont="1" applyBorder="1" applyAlignment="1">
      <alignment/>
    </xf>
    <xf numFmtId="0" fontId="24" fillId="0" borderId="23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 horizontal="right"/>
    </xf>
    <xf numFmtId="0" fontId="0" fillId="38" borderId="0" xfId="0" applyFill="1" applyAlignment="1">
      <alignment/>
    </xf>
    <xf numFmtId="0" fontId="26" fillId="38" borderId="0" xfId="0" applyFont="1" applyFill="1" applyAlignment="1">
      <alignment/>
    </xf>
    <xf numFmtId="0" fontId="27" fillId="38" borderId="0" xfId="0" applyFont="1" applyFill="1" applyAlignment="1">
      <alignment/>
    </xf>
    <xf numFmtId="16" fontId="27" fillId="38" borderId="0" xfId="0" applyNumberFormat="1" applyFont="1" applyFill="1" applyAlignment="1">
      <alignment/>
    </xf>
    <xf numFmtId="0" fontId="27" fillId="38" borderId="0" xfId="0" applyFont="1" applyFill="1" applyAlignment="1">
      <alignment horizontal="center"/>
    </xf>
    <xf numFmtId="0" fontId="26" fillId="38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14" fillId="0" borderId="15" xfId="0" applyFont="1" applyBorder="1" applyAlignment="1">
      <alignment horizontal="center"/>
    </xf>
    <xf numFmtId="0" fontId="18" fillId="0" borderId="0" xfId="0" applyFont="1" applyFill="1" applyAlignment="1">
      <alignment horizontal="right"/>
    </xf>
    <xf numFmtId="0" fontId="8" fillId="34" borderId="0" xfId="0" applyFont="1" applyFill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8" fillId="34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0" fillId="39" borderId="0" xfId="0" applyFill="1" applyAlignment="1">
      <alignment/>
    </xf>
    <xf numFmtId="0" fontId="28" fillId="39" borderId="0" xfId="0" applyFont="1" applyFill="1" applyAlignment="1">
      <alignment/>
    </xf>
    <xf numFmtId="0" fontId="29" fillId="39" borderId="0" xfId="0" applyFont="1" applyFill="1" applyAlignment="1">
      <alignment/>
    </xf>
    <xf numFmtId="16" fontId="29" fillId="39" borderId="0" xfId="0" applyNumberFormat="1" applyFont="1" applyFill="1" applyAlignment="1">
      <alignment/>
    </xf>
    <xf numFmtId="0" fontId="0" fillId="39" borderId="0" xfId="0" applyFont="1" applyFill="1" applyAlignment="1">
      <alignment horizontal="center"/>
    </xf>
    <xf numFmtId="0" fontId="0" fillId="39" borderId="0" xfId="0" applyFont="1" applyFill="1" applyAlignment="1">
      <alignment/>
    </xf>
    <xf numFmtId="0" fontId="9" fillId="39" borderId="0" xfId="0" applyFont="1" applyFill="1" applyAlignment="1">
      <alignment/>
    </xf>
    <xf numFmtId="0" fontId="4" fillId="0" borderId="15" xfId="0" applyFont="1" applyFill="1" applyBorder="1" applyAlignment="1">
      <alignment textRotation="90"/>
    </xf>
    <xf numFmtId="0" fontId="4" fillId="34" borderId="15" xfId="0" applyFont="1" applyFill="1" applyBorder="1" applyAlignment="1">
      <alignment textRotation="90"/>
    </xf>
    <xf numFmtId="0" fontId="7" fillId="0" borderId="15" xfId="0" applyFont="1" applyFill="1" applyBorder="1" applyAlignment="1">
      <alignment horizontal="center" textRotation="90"/>
    </xf>
    <xf numFmtId="0" fontId="0" fillId="0" borderId="13" xfId="0" applyFill="1" applyBorder="1" applyAlignment="1">
      <alignment/>
    </xf>
    <xf numFmtId="0" fontId="31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0" fillId="40" borderId="0" xfId="0" applyFill="1" applyAlignment="1">
      <alignment/>
    </xf>
    <xf numFmtId="0" fontId="28" fillId="40" borderId="0" xfId="0" applyFont="1" applyFill="1" applyAlignment="1">
      <alignment/>
    </xf>
    <xf numFmtId="0" fontId="29" fillId="40" borderId="0" xfId="0" applyFont="1" applyFill="1" applyAlignment="1">
      <alignment/>
    </xf>
    <xf numFmtId="16" fontId="3" fillId="40" borderId="0" xfId="0" applyNumberFormat="1" applyFont="1" applyFill="1" applyAlignment="1">
      <alignment/>
    </xf>
    <xf numFmtId="0" fontId="3" fillId="40" borderId="0" xfId="0" applyFont="1" applyFill="1" applyAlignment="1">
      <alignment/>
    </xf>
    <xf numFmtId="0" fontId="0" fillId="40" borderId="0" xfId="0" applyFill="1" applyAlignment="1">
      <alignment horizontal="center"/>
    </xf>
    <xf numFmtId="0" fontId="4" fillId="40" borderId="0" xfId="0" applyFont="1" applyFill="1" applyAlignment="1">
      <alignment/>
    </xf>
    <xf numFmtId="0" fontId="0" fillId="0" borderId="19" xfId="0" applyBorder="1" applyAlignment="1">
      <alignment/>
    </xf>
    <xf numFmtId="0" fontId="24" fillId="0" borderId="15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0" fillId="41" borderId="24" xfId="0" applyFill="1" applyBorder="1" applyAlignment="1">
      <alignment/>
    </xf>
    <xf numFmtId="0" fontId="0" fillId="41" borderId="25" xfId="0" applyFill="1" applyBorder="1" applyAlignment="1">
      <alignment/>
    </xf>
    <xf numFmtId="0" fontId="0" fillId="41" borderId="26" xfId="0" applyFill="1" applyBorder="1" applyAlignment="1">
      <alignment/>
    </xf>
    <xf numFmtId="0" fontId="0" fillId="42" borderId="27" xfId="0" applyFill="1" applyBorder="1" applyAlignment="1">
      <alignment/>
    </xf>
    <xf numFmtId="0" fontId="0" fillId="42" borderId="0" xfId="0" applyFill="1" applyBorder="1" applyAlignment="1">
      <alignment/>
    </xf>
    <xf numFmtId="0" fontId="0" fillId="42" borderId="28" xfId="0" applyFill="1" applyBorder="1" applyAlignment="1">
      <alignment/>
    </xf>
    <xf numFmtId="0" fontId="33" fillId="42" borderId="29" xfId="0" applyFont="1" applyFill="1" applyBorder="1" applyAlignment="1">
      <alignment/>
    </xf>
    <xf numFmtId="0" fontId="30" fillId="42" borderId="29" xfId="0" applyFont="1" applyFill="1" applyBorder="1" applyAlignment="1">
      <alignment/>
    </xf>
    <xf numFmtId="0" fontId="30" fillId="42" borderId="30" xfId="0" applyFont="1" applyFill="1" applyBorder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0" fillId="0" borderId="31" xfId="0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0" fillId="0" borderId="32" xfId="0" applyBorder="1" applyAlignment="1">
      <alignment/>
    </xf>
    <xf numFmtId="0" fontId="34" fillId="0" borderId="32" xfId="0" applyFont="1" applyBorder="1" applyAlignment="1">
      <alignment horizontal="center"/>
    </xf>
    <xf numFmtId="0" fontId="34" fillId="0" borderId="32" xfId="0" applyFont="1" applyBorder="1" applyAlignment="1">
      <alignment/>
    </xf>
    <xf numFmtId="0" fontId="0" fillId="43" borderId="0" xfId="0" applyFill="1" applyAlignment="1">
      <alignment/>
    </xf>
    <xf numFmtId="0" fontId="0" fillId="43" borderId="32" xfId="0" applyFill="1" applyBorder="1" applyAlignment="1">
      <alignment/>
    </xf>
    <xf numFmtId="0" fontId="39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0" fillId="40" borderId="32" xfId="0" applyFill="1" applyBorder="1" applyAlignment="1">
      <alignment/>
    </xf>
    <xf numFmtId="0" fontId="40" fillId="44" borderId="0" xfId="0" applyFont="1" applyFill="1" applyAlignment="1">
      <alignment/>
    </xf>
    <xf numFmtId="0" fontId="41" fillId="44" borderId="0" xfId="0" applyFont="1" applyFill="1" applyAlignment="1">
      <alignment/>
    </xf>
    <xf numFmtId="0" fontId="42" fillId="44" borderId="0" xfId="0" applyFont="1" applyFill="1" applyAlignment="1">
      <alignment/>
    </xf>
    <xf numFmtId="16" fontId="43" fillId="44" borderId="0" xfId="0" applyNumberFormat="1" applyFont="1" applyFill="1" applyAlignment="1">
      <alignment/>
    </xf>
    <xf numFmtId="0" fontId="43" fillId="44" borderId="0" xfId="0" applyFont="1" applyFill="1" applyAlignment="1">
      <alignment/>
    </xf>
    <xf numFmtId="0" fontId="40" fillId="44" borderId="0" xfId="0" applyFont="1" applyFill="1" applyAlignment="1">
      <alignment horizontal="center"/>
    </xf>
    <xf numFmtId="0" fontId="0" fillId="44" borderId="0" xfId="0" applyFill="1" applyAlignment="1">
      <alignment/>
    </xf>
    <xf numFmtId="0" fontId="4" fillId="44" borderId="0" xfId="0" applyFont="1" applyFill="1" applyAlignment="1">
      <alignment/>
    </xf>
    <xf numFmtId="0" fontId="44" fillId="0" borderId="15" xfId="0" applyFont="1" applyFill="1" applyBorder="1" applyAlignment="1">
      <alignment textRotation="90"/>
    </xf>
    <xf numFmtId="0" fontId="44" fillId="0" borderId="15" xfId="0" applyFont="1" applyFill="1" applyBorder="1" applyAlignment="1">
      <alignment horizontal="center" textRotation="90"/>
    </xf>
    <xf numFmtId="0" fontId="45" fillId="36" borderId="15" xfId="0" applyFont="1" applyFill="1" applyBorder="1" applyAlignment="1">
      <alignment horizontal="center"/>
    </xf>
    <xf numFmtId="0" fontId="4" fillId="0" borderId="15" xfId="0" applyFont="1" applyBorder="1" applyAlignment="1">
      <alignment horizontal="center" textRotation="90"/>
    </xf>
    <xf numFmtId="0" fontId="3" fillId="0" borderId="21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top"/>
    </xf>
    <xf numFmtId="0" fontId="9" fillId="0" borderId="15" xfId="0" applyNumberFormat="1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15" xfId="0" applyFont="1" applyBorder="1" applyAlignment="1">
      <alignment vertical="top"/>
    </xf>
    <xf numFmtId="0" fontId="15" fillId="0" borderId="21" xfId="0" applyFont="1" applyFill="1" applyBorder="1" applyAlignment="1">
      <alignment horizontal="center"/>
    </xf>
    <xf numFmtId="0" fontId="15" fillId="0" borderId="17" xfId="0" applyFont="1" applyFill="1" applyBorder="1" applyAlignment="1">
      <alignment/>
    </xf>
    <xf numFmtId="0" fontId="10" fillId="36" borderId="15" xfId="0" applyFont="1" applyFill="1" applyBorder="1" applyAlignment="1">
      <alignment horizontal="center"/>
    </xf>
    <xf numFmtId="0" fontId="10" fillId="0" borderId="13" xfId="0" applyFont="1" applyBorder="1" applyAlignment="1">
      <alignment/>
    </xf>
    <xf numFmtId="0" fontId="15" fillId="0" borderId="17" xfId="0" applyFont="1" applyBorder="1" applyAlignment="1">
      <alignment/>
    </xf>
    <xf numFmtId="0" fontId="10" fillId="0" borderId="15" xfId="0" applyFont="1" applyFill="1" applyBorder="1" applyAlignment="1">
      <alignment horizontal="center" vertical="top"/>
    </xf>
    <xf numFmtId="0" fontId="15" fillId="0" borderId="13" xfId="0" applyFont="1" applyBorder="1" applyAlignment="1">
      <alignment/>
    </xf>
    <xf numFmtId="0" fontId="15" fillId="0" borderId="13" xfId="0" applyFont="1" applyFill="1" applyBorder="1" applyAlignment="1">
      <alignment/>
    </xf>
    <xf numFmtId="0" fontId="15" fillId="0" borderId="21" xfId="0" applyFont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46" fillId="0" borderId="15" xfId="0" applyFont="1" applyFill="1" applyBorder="1" applyAlignment="1">
      <alignment horizontal="center"/>
    </xf>
    <xf numFmtId="0" fontId="10" fillId="0" borderId="21" xfId="0" applyFont="1" applyBorder="1" applyAlignment="1">
      <alignment/>
    </xf>
    <xf numFmtId="0" fontId="47" fillId="44" borderId="0" xfId="0" applyFont="1" applyFill="1" applyAlignment="1">
      <alignment/>
    </xf>
    <xf numFmtId="0" fontId="0" fillId="0" borderId="0" xfId="0" applyFill="1" applyBorder="1" applyAlignment="1">
      <alignment/>
    </xf>
    <xf numFmtId="0" fontId="48" fillId="0" borderId="15" xfId="0" applyFont="1" applyFill="1" applyBorder="1" applyAlignment="1">
      <alignment horizontal="center" textRotation="90"/>
    </xf>
    <xf numFmtId="0" fontId="3" fillId="0" borderId="11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vertical="center"/>
    </xf>
    <xf numFmtId="0" fontId="24" fillId="0" borderId="16" xfId="0" applyFont="1" applyBorder="1" applyAlignment="1">
      <alignment/>
    </xf>
    <xf numFmtId="0" fontId="24" fillId="0" borderId="16" xfId="0" applyFont="1" applyFill="1" applyBorder="1" applyAlignment="1">
      <alignment/>
    </xf>
    <xf numFmtId="0" fontId="24" fillId="0" borderId="22" xfId="0" applyFont="1" applyFill="1" applyBorder="1" applyAlignment="1">
      <alignment/>
    </xf>
    <xf numFmtId="0" fontId="24" fillId="0" borderId="23" xfId="0" applyFont="1" applyFill="1" applyBorder="1" applyAlignment="1">
      <alignment/>
    </xf>
    <xf numFmtId="0" fontId="24" fillId="34" borderId="16" xfId="0" applyFont="1" applyFill="1" applyBorder="1" applyAlignment="1">
      <alignment/>
    </xf>
    <xf numFmtId="0" fontId="24" fillId="34" borderId="22" xfId="0" applyFont="1" applyFill="1" applyBorder="1" applyAlignment="1">
      <alignment/>
    </xf>
    <xf numFmtId="0" fontId="24" fillId="34" borderId="23" xfId="0" applyFont="1" applyFill="1" applyBorder="1" applyAlignment="1">
      <alignment/>
    </xf>
    <xf numFmtId="0" fontId="14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5" fillId="0" borderId="15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24" fillId="0" borderId="15" xfId="0" applyFont="1" applyBorder="1" applyAlignment="1">
      <alignment/>
    </xf>
    <xf numFmtId="0" fontId="104" fillId="0" borderId="0" xfId="0" applyFont="1" applyAlignment="1">
      <alignment/>
    </xf>
    <xf numFmtId="0" fontId="49" fillId="0" borderId="11" xfId="0" applyFont="1" applyBorder="1" applyAlignment="1">
      <alignment/>
    </xf>
    <xf numFmtId="0" fontId="49" fillId="0" borderId="13" xfId="0" applyFont="1" applyBorder="1" applyAlignment="1">
      <alignment/>
    </xf>
    <xf numFmtId="0" fontId="49" fillId="0" borderId="0" xfId="0" applyFont="1" applyAlignment="1">
      <alignment/>
    </xf>
    <xf numFmtId="0" fontId="49" fillId="0" borderId="31" xfId="0" applyFont="1" applyBorder="1" applyAlignment="1">
      <alignment/>
    </xf>
    <xf numFmtId="0" fontId="49" fillId="0" borderId="34" xfId="0" applyFont="1" applyBorder="1" applyAlignment="1">
      <alignment/>
    </xf>
    <xf numFmtId="0" fontId="49" fillId="0" borderId="19" xfId="0" applyFont="1" applyBorder="1" applyAlignment="1">
      <alignment/>
    </xf>
    <xf numFmtId="0" fontId="50" fillId="0" borderId="21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50" fillId="0" borderId="35" xfId="0" applyFont="1" applyBorder="1" applyAlignment="1">
      <alignment horizontal="center"/>
    </xf>
    <xf numFmtId="0" fontId="50" fillId="0" borderId="36" xfId="0" applyFont="1" applyBorder="1" applyAlignment="1">
      <alignment horizontal="left"/>
    </xf>
    <xf numFmtId="0" fontId="50" fillId="0" borderId="18" xfId="0" applyFont="1" applyBorder="1" applyAlignment="1">
      <alignment horizontal="left"/>
    </xf>
    <xf numFmtId="0" fontId="51" fillId="42" borderId="37" xfId="0" applyFont="1" applyFill="1" applyBorder="1" applyAlignment="1">
      <alignment/>
    </xf>
    <xf numFmtId="0" fontId="0" fillId="34" borderId="27" xfId="0" applyFill="1" applyBorder="1" applyAlignment="1">
      <alignment/>
    </xf>
    <xf numFmtId="0" fontId="0" fillId="0" borderId="38" xfId="0" applyBorder="1" applyAlignment="1">
      <alignment/>
    </xf>
    <xf numFmtId="0" fontId="0" fillId="0" borderId="38" xfId="0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4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35" fillId="0" borderId="22" xfId="0" applyFont="1" applyBorder="1" applyAlignment="1">
      <alignment/>
    </xf>
    <xf numFmtId="0" fontId="4" fillId="34" borderId="10" xfId="0" applyFont="1" applyFill="1" applyBorder="1" applyAlignment="1">
      <alignment horizontal="center" textRotation="90"/>
    </xf>
    <xf numFmtId="0" fontId="4" fillId="0" borderId="10" xfId="0" applyFont="1" applyBorder="1" applyAlignment="1">
      <alignment horizontal="center" textRotation="90"/>
    </xf>
    <xf numFmtId="0" fontId="15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textRotation="90"/>
    </xf>
    <xf numFmtId="0" fontId="4" fillId="0" borderId="0" xfId="0" applyFont="1" applyBorder="1" applyAlignment="1">
      <alignment textRotation="90"/>
    </xf>
    <xf numFmtId="9" fontId="0" fillId="0" borderId="0" xfId="49" applyFill="1" applyAlignment="1">
      <alignment horizontal="center"/>
    </xf>
    <xf numFmtId="9" fontId="0" fillId="0" borderId="0" xfId="49" applyFill="1" applyBorder="1" applyAlignment="1">
      <alignment horizontal="left"/>
    </xf>
    <xf numFmtId="9" fontId="0" fillId="0" borderId="0" xfId="49" applyFill="1" applyBorder="1" applyAlignment="1">
      <alignment horizontal="center"/>
    </xf>
    <xf numFmtId="9" fontId="0" fillId="0" borderId="0" xfId="49" applyFill="1" applyAlignment="1">
      <alignment/>
    </xf>
    <xf numFmtId="0" fontId="0" fillId="45" borderId="0" xfId="0" applyFont="1" applyFill="1" applyAlignment="1">
      <alignment/>
    </xf>
    <xf numFmtId="0" fontId="5" fillId="45" borderId="0" xfId="0" applyFont="1" applyFill="1" applyAlignment="1">
      <alignment/>
    </xf>
    <xf numFmtId="0" fontId="6" fillId="45" borderId="0" xfId="0" applyFont="1" applyFill="1" applyAlignment="1">
      <alignment/>
    </xf>
    <xf numFmtId="16" fontId="3" fillId="45" borderId="0" xfId="0" applyNumberFormat="1" applyFont="1" applyFill="1" applyAlignment="1">
      <alignment/>
    </xf>
    <xf numFmtId="0" fontId="3" fillId="45" borderId="0" xfId="0" applyFont="1" applyFill="1" applyAlignment="1">
      <alignment/>
    </xf>
    <xf numFmtId="0" fontId="4" fillId="45" borderId="0" xfId="0" applyFont="1" applyFill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8" fillId="0" borderId="12" xfId="0" applyFont="1" applyFill="1" applyBorder="1" applyAlignment="1">
      <alignment horizontal="center"/>
    </xf>
    <xf numFmtId="0" fontId="104" fillId="46" borderId="0" xfId="0" applyFont="1" applyFill="1" applyAlignment="1">
      <alignment/>
    </xf>
    <xf numFmtId="0" fontId="0" fillId="47" borderId="0" xfId="0" applyFill="1" applyAlignment="1">
      <alignment/>
    </xf>
    <xf numFmtId="0" fontId="0" fillId="48" borderId="0" xfId="0" applyFill="1" applyAlignment="1">
      <alignment/>
    </xf>
    <xf numFmtId="0" fontId="0" fillId="49" borderId="0" xfId="0" applyFill="1" applyAlignment="1">
      <alignment/>
    </xf>
    <xf numFmtId="0" fontId="0" fillId="50" borderId="0" xfId="0" applyFill="1" applyAlignment="1">
      <alignment/>
    </xf>
    <xf numFmtId="0" fontId="0" fillId="51" borderId="0" xfId="0" applyFill="1" applyAlignment="1">
      <alignment/>
    </xf>
    <xf numFmtId="0" fontId="3" fillId="52" borderId="11" xfId="0" applyFont="1" applyFill="1" applyBorder="1" applyAlignment="1">
      <alignment horizontal="center"/>
    </xf>
    <xf numFmtId="0" fontId="11" fillId="52" borderId="11" xfId="0" applyFont="1" applyFill="1" applyBorder="1" applyAlignment="1">
      <alignment horizontal="center"/>
    </xf>
    <xf numFmtId="0" fontId="52" fillId="40" borderId="0" xfId="0" applyFont="1" applyFill="1" applyAlignment="1">
      <alignment horizontal="center"/>
    </xf>
    <xf numFmtId="0" fontId="53" fillId="0" borderId="17" xfId="0" applyFont="1" applyFill="1" applyBorder="1" applyAlignment="1">
      <alignment/>
    </xf>
    <xf numFmtId="0" fontId="53" fillId="0" borderId="11" xfId="0" applyFont="1" applyFill="1" applyBorder="1" applyAlignment="1">
      <alignment/>
    </xf>
    <xf numFmtId="0" fontId="53" fillId="0" borderId="17" xfId="0" applyFont="1" applyBorder="1" applyAlignment="1">
      <alignment/>
    </xf>
    <xf numFmtId="0" fontId="53" fillId="0" borderId="13" xfId="0" applyFont="1" applyBorder="1" applyAlignment="1">
      <alignment/>
    </xf>
    <xf numFmtId="0" fontId="53" fillId="0" borderId="0" xfId="0" applyFont="1" applyFill="1" applyBorder="1" applyAlignment="1">
      <alignment/>
    </xf>
    <xf numFmtId="0" fontId="53" fillId="0" borderId="17" xfId="0" applyFont="1" applyBorder="1" applyAlignment="1">
      <alignment horizontal="left"/>
    </xf>
    <xf numFmtId="0" fontId="53" fillId="0" borderId="13" xfId="0" applyFont="1" applyFill="1" applyBorder="1" applyAlignment="1">
      <alignment/>
    </xf>
    <xf numFmtId="0" fontId="54" fillId="0" borderId="17" xfId="0" applyFont="1" applyBorder="1" applyAlignment="1">
      <alignment/>
    </xf>
    <xf numFmtId="0" fontId="53" fillId="0" borderId="11" xfId="0" applyFont="1" applyBorder="1" applyAlignment="1">
      <alignment/>
    </xf>
    <xf numFmtId="0" fontId="55" fillId="0" borderId="17" xfId="0" applyFont="1" applyFill="1" applyBorder="1" applyAlignment="1">
      <alignment/>
    </xf>
    <xf numFmtId="0" fontId="55" fillId="0" borderId="17" xfId="0" applyFont="1" applyBorder="1" applyAlignment="1">
      <alignment/>
    </xf>
    <xf numFmtId="0" fontId="55" fillId="0" borderId="17" xfId="0" applyFont="1" applyBorder="1" applyAlignment="1">
      <alignment horizontal="left"/>
    </xf>
    <xf numFmtId="0" fontId="55" fillId="0" borderId="13" xfId="0" applyFont="1" applyBorder="1" applyAlignment="1">
      <alignment/>
    </xf>
    <xf numFmtId="0" fontId="55" fillId="0" borderId="13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5" fillId="0" borderId="11" xfId="0" applyFont="1" applyFill="1" applyBorder="1" applyAlignment="1">
      <alignment/>
    </xf>
    <xf numFmtId="0" fontId="55" fillId="0" borderId="11" xfId="0" applyFont="1" applyBorder="1" applyAlignment="1">
      <alignment/>
    </xf>
    <xf numFmtId="0" fontId="56" fillId="0" borderId="15" xfId="0" applyFont="1" applyFill="1" applyBorder="1" applyAlignment="1">
      <alignment horizontal="center"/>
    </xf>
    <xf numFmtId="0" fontId="57" fillId="36" borderId="15" xfId="0" applyFont="1" applyFill="1" applyBorder="1" applyAlignment="1">
      <alignment horizontal="center"/>
    </xf>
    <xf numFmtId="0" fontId="56" fillId="0" borderId="15" xfId="0" applyFont="1" applyFill="1" applyBorder="1" applyAlignment="1">
      <alignment horizontal="center" vertical="top"/>
    </xf>
    <xf numFmtId="0" fontId="57" fillId="36" borderId="15" xfId="0" applyFont="1" applyFill="1" applyBorder="1" applyAlignment="1">
      <alignment horizontal="center" vertical="top"/>
    </xf>
    <xf numFmtId="0" fontId="58" fillId="0" borderId="15" xfId="0" applyFont="1" applyFill="1" applyBorder="1" applyAlignment="1">
      <alignment horizontal="center"/>
    </xf>
    <xf numFmtId="0" fontId="58" fillId="36" borderId="15" xfId="0" applyFont="1" applyFill="1" applyBorder="1" applyAlignment="1">
      <alignment horizontal="center"/>
    </xf>
    <xf numFmtId="0" fontId="58" fillId="0" borderId="15" xfId="0" applyFont="1" applyFill="1" applyBorder="1" applyAlignment="1">
      <alignment horizontal="center" vertical="top"/>
    </xf>
    <xf numFmtId="0" fontId="58" fillId="36" borderId="15" xfId="0" applyFont="1" applyFill="1" applyBorder="1" applyAlignment="1">
      <alignment horizontal="center" vertical="top"/>
    </xf>
    <xf numFmtId="0" fontId="52" fillId="0" borderId="15" xfId="0" applyFont="1" applyFill="1" applyBorder="1" applyAlignment="1">
      <alignment horizontal="center"/>
    </xf>
    <xf numFmtId="0" fontId="59" fillId="0" borderId="15" xfId="0" applyFont="1" applyFill="1" applyBorder="1" applyAlignment="1">
      <alignment horizontal="center"/>
    </xf>
    <xf numFmtId="0" fontId="60" fillId="0" borderId="15" xfId="0" applyFont="1" applyFill="1" applyBorder="1" applyAlignment="1">
      <alignment horizontal="center"/>
    </xf>
    <xf numFmtId="0" fontId="60" fillId="0" borderId="15" xfId="0" applyFont="1" applyFill="1" applyBorder="1" applyAlignment="1">
      <alignment/>
    </xf>
    <xf numFmtId="0" fontId="60" fillId="0" borderId="15" xfId="0" applyFont="1" applyBorder="1" applyAlignment="1">
      <alignment/>
    </xf>
    <xf numFmtId="0" fontId="60" fillId="0" borderId="15" xfId="0" applyNumberFormat="1" applyFont="1" applyBorder="1" applyAlignment="1">
      <alignment horizontal="center"/>
    </xf>
    <xf numFmtId="0" fontId="60" fillId="34" borderId="15" xfId="0" applyFont="1" applyFill="1" applyBorder="1" applyAlignment="1">
      <alignment horizontal="center"/>
    </xf>
    <xf numFmtId="0" fontId="60" fillId="0" borderId="15" xfId="0" applyFont="1" applyBorder="1" applyAlignment="1">
      <alignment horizontal="center"/>
    </xf>
    <xf numFmtId="0" fontId="60" fillId="34" borderId="15" xfId="0" applyNumberFormat="1" applyFont="1" applyFill="1" applyBorder="1" applyAlignment="1">
      <alignment horizontal="center"/>
    </xf>
    <xf numFmtId="0" fontId="60" fillId="0" borderId="15" xfId="0" applyFont="1" applyFill="1" applyBorder="1" applyAlignment="1">
      <alignment horizontal="center" vertical="center"/>
    </xf>
    <xf numFmtId="0" fontId="60" fillId="0" borderId="15" xfId="0" applyFont="1" applyFill="1" applyBorder="1" applyAlignment="1">
      <alignment vertical="center"/>
    </xf>
    <xf numFmtId="0" fontId="60" fillId="0" borderId="15" xfId="0" applyFont="1" applyBorder="1" applyAlignment="1">
      <alignment vertical="center"/>
    </xf>
    <xf numFmtId="0" fontId="60" fillId="0" borderId="15" xfId="0" applyNumberFormat="1" applyFont="1" applyBorder="1" applyAlignment="1">
      <alignment horizontal="center" vertical="center"/>
    </xf>
    <xf numFmtId="0" fontId="60" fillId="34" borderId="15" xfId="0" applyFont="1" applyFill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60" fillId="34" borderId="15" xfId="0" applyNumberFormat="1" applyFont="1" applyFill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61" fillId="0" borderId="15" xfId="0" applyFont="1" applyFill="1" applyBorder="1" applyAlignment="1">
      <alignment vertical="center"/>
    </xf>
    <xf numFmtId="0" fontId="61" fillId="0" borderId="15" xfId="0" applyFont="1" applyBorder="1" applyAlignment="1">
      <alignment vertical="center"/>
    </xf>
    <xf numFmtId="0" fontId="61" fillId="0" borderId="15" xfId="0" applyNumberFormat="1" applyFont="1" applyBorder="1" applyAlignment="1">
      <alignment horizontal="center" vertical="center"/>
    </xf>
    <xf numFmtId="0" fontId="61" fillId="34" borderId="15" xfId="0" applyNumberFormat="1" applyFont="1" applyFill="1" applyBorder="1" applyAlignment="1">
      <alignment horizontal="center" vertical="center"/>
    </xf>
    <xf numFmtId="0" fontId="61" fillId="34" borderId="15" xfId="0" applyFont="1" applyFill="1" applyBorder="1" applyAlignment="1">
      <alignment horizontal="center" vertical="center"/>
    </xf>
    <xf numFmtId="0" fontId="61" fillId="0" borderId="15" xfId="0" applyFont="1" applyFill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53" fillId="34" borderId="11" xfId="0" applyFont="1" applyFill="1" applyBorder="1" applyAlignment="1">
      <alignment/>
    </xf>
    <xf numFmtId="0" fontId="53" fillId="34" borderId="17" xfId="0" applyFont="1" applyFill="1" applyBorder="1" applyAlignment="1">
      <alignment/>
    </xf>
    <xf numFmtId="0" fontId="53" fillId="34" borderId="13" xfId="0" applyFont="1" applyFill="1" applyBorder="1" applyAlignment="1">
      <alignment/>
    </xf>
    <xf numFmtId="0" fontId="52" fillId="0" borderId="39" xfId="0" applyFont="1" applyFill="1" applyBorder="1" applyAlignment="1">
      <alignment horizontal="center"/>
    </xf>
    <xf numFmtId="0" fontId="52" fillId="0" borderId="12" xfId="0" applyFont="1" applyFill="1" applyBorder="1" applyAlignment="1">
      <alignment horizontal="center"/>
    </xf>
    <xf numFmtId="0" fontId="56" fillId="0" borderId="12" xfId="0" applyFont="1" applyFill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52" fillId="0" borderId="40" xfId="0" applyFont="1" applyFill="1" applyBorder="1" applyAlignment="1">
      <alignment horizontal="center"/>
    </xf>
    <xf numFmtId="0" fontId="56" fillId="0" borderId="33" xfId="0" applyFont="1" applyFill="1" applyBorder="1" applyAlignment="1">
      <alignment horizontal="center"/>
    </xf>
    <xf numFmtId="0" fontId="56" fillId="0" borderId="23" xfId="0" applyFont="1" applyFill="1" applyBorder="1" applyAlignment="1">
      <alignment horizontal="center"/>
    </xf>
    <xf numFmtId="0" fontId="54" fillId="0" borderId="11" xfId="0" applyFont="1" applyBorder="1" applyAlignment="1">
      <alignment/>
    </xf>
    <xf numFmtId="0" fontId="54" fillId="0" borderId="13" xfId="0" applyFont="1" applyBorder="1" applyAlignment="1">
      <alignment/>
    </xf>
    <xf numFmtId="0" fontId="105" fillId="0" borderId="15" xfId="0" applyFont="1" applyFill="1" applyBorder="1" applyAlignment="1">
      <alignment horizontal="center"/>
    </xf>
    <xf numFmtId="0" fontId="54" fillId="34" borderId="11" xfId="0" applyFont="1" applyFill="1" applyBorder="1" applyAlignment="1">
      <alignment/>
    </xf>
    <xf numFmtId="0" fontId="54" fillId="34" borderId="17" xfId="0" applyFont="1" applyFill="1" applyBorder="1" applyAlignment="1">
      <alignment/>
    </xf>
    <xf numFmtId="0" fontId="54" fillId="34" borderId="13" xfId="0" applyFont="1" applyFill="1" applyBorder="1" applyAlignment="1">
      <alignment/>
    </xf>
    <xf numFmtId="0" fontId="52" fillId="0" borderId="15" xfId="0" applyNumberFormat="1" applyFont="1" applyBorder="1" applyAlignment="1">
      <alignment horizontal="center"/>
    </xf>
    <xf numFmtId="0" fontId="106" fillId="0" borderId="11" xfId="0" applyFont="1" applyBorder="1" applyAlignment="1">
      <alignment/>
    </xf>
    <xf numFmtId="0" fontId="106" fillId="0" borderId="17" xfId="0" applyFont="1" applyBorder="1" applyAlignment="1">
      <alignment/>
    </xf>
    <xf numFmtId="0" fontId="106" fillId="0" borderId="13" xfId="0" applyFont="1" applyBorder="1" applyAlignment="1">
      <alignment/>
    </xf>
    <xf numFmtId="0" fontId="106" fillId="34" borderId="11" xfId="0" applyFont="1" applyFill="1" applyBorder="1" applyAlignment="1">
      <alignment/>
    </xf>
    <xf numFmtId="0" fontId="106" fillId="34" borderId="17" xfId="0" applyFont="1" applyFill="1" applyBorder="1" applyAlignment="1">
      <alignment/>
    </xf>
    <xf numFmtId="0" fontId="106" fillId="34" borderId="13" xfId="0" applyFont="1" applyFill="1" applyBorder="1" applyAlignment="1">
      <alignment/>
    </xf>
    <xf numFmtId="0" fontId="60" fillId="0" borderId="41" xfId="0" applyFont="1" applyBorder="1" applyAlignment="1">
      <alignment horizontal="center"/>
    </xf>
    <xf numFmtId="0" fontId="106" fillId="34" borderId="0" xfId="0" applyFont="1" applyFill="1" applyBorder="1" applyAlignment="1">
      <alignment/>
    </xf>
    <xf numFmtId="0" fontId="60" fillId="0" borderId="33" xfId="0" applyNumberFormat="1" applyFont="1" applyBorder="1" applyAlignment="1">
      <alignment horizontal="center"/>
    </xf>
    <xf numFmtId="0" fontId="60" fillId="0" borderId="33" xfId="0" applyFont="1" applyBorder="1" applyAlignment="1">
      <alignment horizontal="center"/>
    </xf>
    <xf numFmtId="0" fontId="106" fillId="0" borderId="0" xfId="0" applyFont="1" applyBorder="1" applyAlignment="1">
      <alignment/>
    </xf>
    <xf numFmtId="0" fontId="62" fillId="0" borderId="0" xfId="0" applyFont="1" applyFill="1" applyBorder="1" applyAlignment="1">
      <alignment/>
    </xf>
    <xf numFmtId="0" fontId="62" fillId="0" borderId="0" xfId="0" applyFont="1" applyBorder="1" applyAlignment="1">
      <alignment/>
    </xf>
    <xf numFmtId="0" fontId="106" fillId="0" borderId="0" xfId="0" applyFont="1" applyFill="1" applyBorder="1" applyAlignment="1">
      <alignment/>
    </xf>
    <xf numFmtId="0" fontId="62" fillId="0" borderId="0" xfId="0" applyFont="1" applyAlignment="1">
      <alignment/>
    </xf>
    <xf numFmtId="0" fontId="62" fillId="0" borderId="0" xfId="0" applyFont="1" applyFill="1" applyAlignment="1">
      <alignment/>
    </xf>
    <xf numFmtId="0" fontId="60" fillId="0" borderId="16" xfId="0" applyFont="1" applyBorder="1" applyAlignment="1">
      <alignment/>
    </xf>
    <xf numFmtId="0" fontId="62" fillId="34" borderId="0" xfId="0" applyFont="1" applyFill="1" applyAlignment="1">
      <alignment/>
    </xf>
    <xf numFmtId="0" fontId="62" fillId="34" borderId="0" xfId="0" applyFont="1" applyFill="1" applyBorder="1" applyAlignment="1">
      <alignment/>
    </xf>
    <xf numFmtId="0" fontId="53" fillId="0" borderId="11" xfId="0" applyFont="1" applyFill="1" applyBorder="1" applyAlignment="1">
      <alignment horizontal="left"/>
    </xf>
    <xf numFmtId="0" fontId="53" fillId="0" borderId="17" xfId="0" applyFont="1" applyFill="1" applyBorder="1" applyAlignment="1">
      <alignment horizontal="left"/>
    </xf>
    <xf numFmtId="0" fontId="53" fillId="0" borderId="11" xfId="0" applyFont="1" applyBorder="1" applyAlignment="1">
      <alignment horizontal="left"/>
    </xf>
    <xf numFmtId="0" fontId="56" fillId="0" borderId="15" xfId="0" applyFont="1" applyFill="1" applyBorder="1" applyAlignment="1">
      <alignment/>
    </xf>
    <xf numFmtId="0" fontId="60" fillId="0" borderId="42" xfId="0" applyFont="1" applyBorder="1" applyAlignment="1">
      <alignment/>
    </xf>
    <xf numFmtId="0" fontId="53" fillId="0" borderId="13" xfId="0" applyFont="1" applyBorder="1" applyAlignment="1">
      <alignment horizontal="left"/>
    </xf>
    <xf numFmtId="0" fontId="53" fillId="0" borderId="13" xfId="0" applyFont="1" applyFill="1" applyBorder="1" applyAlignment="1">
      <alignment horizontal="left"/>
    </xf>
    <xf numFmtId="0" fontId="52" fillId="0" borderId="42" xfId="0" applyFont="1" applyBorder="1" applyAlignment="1">
      <alignment/>
    </xf>
    <xf numFmtId="0" fontId="54" fillId="0" borderId="17" xfId="0" applyFont="1" applyBorder="1" applyAlignment="1">
      <alignment horizontal="left"/>
    </xf>
    <xf numFmtId="0" fontId="54" fillId="0" borderId="13" xfId="0" applyFont="1" applyBorder="1" applyAlignment="1">
      <alignment horizontal="left"/>
    </xf>
    <xf numFmtId="0" fontId="106" fillId="0" borderId="17" xfId="0" applyFont="1" applyFill="1" applyBorder="1" applyAlignment="1">
      <alignment horizontal="left"/>
    </xf>
    <xf numFmtId="0" fontId="106" fillId="0" borderId="13" xfId="0" applyFont="1" applyFill="1" applyBorder="1" applyAlignment="1">
      <alignment horizontal="left"/>
    </xf>
    <xf numFmtId="0" fontId="106" fillId="0" borderId="17" xfId="0" applyFont="1" applyBorder="1" applyAlignment="1">
      <alignment horizontal="left"/>
    </xf>
    <xf numFmtId="0" fontId="106" fillId="0" borderId="13" xfId="0" applyFont="1" applyBorder="1" applyAlignment="1">
      <alignment horizontal="left"/>
    </xf>
    <xf numFmtId="0" fontId="106" fillId="34" borderId="17" xfId="0" applyFont="1" applyFill="1" applyBorder="1" applyAlignment="1">
      <alignment horizontal="left"/>
    </xf>
    <xf numFmtId="0" fontId="106" fillId="34" borderId="13" xfId="0" applyFont="1" applyFill="1" applyBorder="1" applyAlignment="1">
      <alignment horizontal="left"/>
    </xf>
    <xf numFmtId="0" fontId="52" fillId="34" borderId="15" xfId="0" applyNumberFormat="1" applyFont="1" applyFill="1" applyBorder="1" applyAlignment="1">
      <alignment horizontal="center"/>
    </xf>
    <xf numFmtId="0" fontId="56" fillId="0" borderId="41" xfId="0" applyFont="1" applyFill="1" applyBorder="1" applyAlignment="1">
      <alignment horizontal="center"/>
    </xf>
    <xf numFmtId="0" fontId="60" fillId="0" borderId="41" xfId="0" applyNumberFormat="1" applyFont="1" applyBorder="1" applyAlignment="1">
      <alignment horizontal="center"/>
    </xf>
    <xf numFmtId="0" fontId="60" fillId="0" borderId="41" xfId="0" applyFont="1" applyBorder="1" applyAlignment="1">
      <alignment/>
    </xf>
    <xf numFmtId="0" fontId="106" fillId="0" borderId="22" xfId="0" applyFont="1" applyFill="1" applyBorder="1" applyAlignment="1">
      <alignment horizontal="left"/>
    </xf>
    <xf numFmtId="0" fontId="106" fillId="0" borderId="22" xfId="0" applyFont="1" applyBorder="1" applyAlignment="1">
      <alignment horizontal="left"/>
    </xf>
    <xf numFmtId="0" fontId="62" fillId="0" borderId="22" xfId="0" applyFont="1" applyBorder="1" applyAlignment="1">
      <alignment horizontal="left"/>
    </xf>
    <xf numFmtId="0" fontId="62" fillId="0" borderId="22" xfId="0" applyFont="1" applyFill="1" applyBorder="1" applyAlignment="1">
      <alignment horizontal="left"/>
    </xf>
    <xf numFmtId="0" fontId="62" fillId="0" borderId="22" xfId="0" applyFont="1" applyFill="1" applyBorder="1" applyAlignment="1">
      <alignment/>
    </xf>
    <xf numFmtId="0" fontId="62" fillId="0" borderId="22" xfId="0" applyFont="1" applyBorder="1" applyAlignment="1">
      <alignment/>
    </xf>
    <xf numFmtId="0" fontId="62" fillId="0" borderId="43" xfId="0" applyFont="1" applyFill="1" applyBorder="1" applyAlignment="1">
      <alignment/>
    </xf>
    <xf numFmtId="0" fontId="55" fillId="0" borderId="0" xfId="0" applyFont="1" applyFill="1" applyAlignment="1">
      <alignment/>
    </xf>
    <xf numFmtId="0" fontId="55" fillId="0" borderId="0" xfId="0" applyFont="1" applyFill="1" applyBorder="1" applyAlignment="1">
      <alignment horizontal="left"/>
    </xf>
    <xf numFmtId="0" fontId="62" fillId="0" borderId="0" xfId="0" applyFont="1" applyFill="1" applyAlignment="1">
      <alignment horizontal="left"/>
    </xf>
    <xf numFmtId="0" fontId="62" fillId="0" borderId="0" xfId="0" applyFont="1" applyAlignment="1">
      <alignment horizontal="left"/>
    </xf>
    <xf numFmtId="0" fontId="55" fillId="0" borderId="0" xfId="0" applyFont="1" applyFill="1" applyAlignment="1">
      <alignment horizontal="left"/>
    </xf>
    <xf numFmtId="0" fontId="52" fillId="0" borderId="15" xfId="0" applyFont="1" applyFill="1" applyBorder="1" applyAlignment="1">
      <alignment/>
    </xf>
    <xf numFmtId="0" fontId="56" fillId="0" borderId="15" xfId="0" applyFont="1" applyBorder="1" applyAlignment="1">
      <alignment/>
    </xf>
    <xf numFmtId="0" fontId="56" fillId="0" borderId="15" xfId="0" applyNumberFormat="1" applyFont="1" applyBorder="1" applyAlignment="1">
      <alignment/>
    </xf>
    <xf numFmtId="0" fontId="63" fillId="0" borderId="15" xfId="0" applyNumberFormat="1" applyFont="1" applyBorder="1" applyAlignment="1">
      <alignment/>
    </xf>
    <xf numFmtId="0" fontId="64" fillId="0" borderId="15" xfId="0" applyFont="1" applyBorder="1" applyAlignment="1">
      <alignment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 horizontal="center"/>
    </xf>
    <xf numFmtId="0" fontId="52" fillId="0" borderId="0" xfId="0" applyFont="1" applyFill="1" applyAlignment="1">
      <alignment/>
    </xf>
    <xf numFmtId="0" fontId="56" fillId="0" borderId="0" xfId="0" applyFont="1" applyAlignment="1">
      <alignment/>
    </xf>
    <xf numFmtId="0" fontId="56" fillId="0" borderId="0" xfId="0" applyNumberFormat="1" applyFont="1" applyAlignment="1">
      <alignment/>
    </xf>
    <xf numFmtId="0" fontId="63" fillId="0" borderId="0" xfId="0" applyNumberFormat="1" applyFont="1" applyAlignment="1">
      <alignment/>
    </xf>
    <xf numFmtId="0" fontId="64" fillId="0" borderId="0" xfId="0" applyFont="1" applyFill="1" applyAlignment="1">
      <alignment/>
    </xf>
    <xf numFmtId="0" fontId="64" fillId="0" borderId="0" xfId="0" applyFont="1" applyAlignment="1">
      <alignment/>
    </xf>
    <xf numFmtId="0" fontId="62" fillId="0" borderId="0" xfId="0" applyFont="1" applyFill="1" applyBorder="1" applyAlignment="1">
      <alignment horizontal="left"/>
    </xf>
    <xf numFmtId="0" fontId="56" fillId="0" borderId="0" xfId="0" applyFont="1" applyFill="1" applyBorder="1" applyAlignment="1">
      <alignment horizontal="center"/>
    </xf>
    <xf numFmtId="0" fontId="64" fillId="0" borderId="0" xfId="0" applyNumberFormat="1" applyFont="1" applyBorder="1" applyAlignment="1">
      <alignment horizontal="center"/>
    </xf>
    <xf numFmtId="0" fontId="64" fillId="0" borderId="0" xfId="0" applyFont="1" applyFill="1" applyBorder="1" applyAlignment="1">
      <alignment/>
    </xf>
    <xf numFmtId="0" fontId="64" fillId="0" borderId="0" xfId="0" applyFont="1" applyBorder="1" applyAlignment="1">
      <alignment/>
    </xf>
    <xf numFmtId="0" fontId="56" fillId="34" borderId="0" xfId="0" applyFont="1" applyFill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6" fillId="0" borderId="0" xfId="0" applyNumberFormat="1" applyFont="1" applyBorder="1" applyAlignment="1">
      <alignment horizontal="center"/>
    </xf>
    <xf numFmtId="0" fontId="56" fillId="34" borderId="23" xfId="0" applyFont="1" applyFill="1" applyBorder="1" applyAlignment="1">
      <alignment horizontal="center"/>
    </xf>
    <xf numFmtId="0" fontId="56" fillId="34" borderId="15" xfId="0" applyFont="1" applyFill="1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56" fillId="0" borderId="15" xfId="0" applyNumberFormat="1" applyFont="1" applyBorder="1" applyAlignment="1">
      <alignment horizontal="center"/>
    </xf>
    <xf numFmtId="0" fontId="64" fillId="0" borderId="16" xfId="0" applyFont="1" applyBorder="1" applyAlignment="1">
      <alignment/>
    </xf>
    <xf numFmtId="0" fontId="62" fillId="0" borderId="0" xfId="0" applyFont="1" applyBorder="1" applyAlignment="1">
      <alignment horizontal="left"/>
    </xf>
    <xf numFmtId="0" fontId="58" fillId="34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58" fillId="0" borderId="23" xfId="0" applyFont="1" applyFill="1" applyBorder="1" applyAlignment="1">
      <alignment horizontal="center"/>
    </xf>
    <xf numFmtId="0" fontId="58" fillId="34" borderId="15" xfId="0" applyFont="1" applyFill="1" applyBorder="1" applyAlignment="1">
      <alignment horizontal="center"/>
    </xf>
    <xf numFmtId="0" fontId="63" fillId="0" borderId="15" xfId="0" applyFont="1" applyFill="1" applyBorder="1" applyAlignment="1">
      <alignment horizontal="center"/>
    </xf>
    <xf numFmtId="0" fontId="63" fillId="0" borderId="0" xfId="0" applyFont="1" applyFill="1" applyAlignment="1">
      <alignment horizontal="center"/>
    </xf>
    <xf numFmtId="0" fontId="55" fillId="0" borderId="0" xfId="0" applyFont="1" applyBorder="1" applyAlignment="1">
      <alignment horizontal="left"/>
    </xf>
    <xf numFmtId="0" fontId="63" fillId="0" borderId="0" xfId="0" applyNumberFormat="1" applyFont="1" applyAlignment="1">
      <alignment horizontal="center"/>
    </xf>
    <xf numFmtId="0" fontId="56" fillId="0" borderId="0" xfId="0" applyNumberFormat="1" applyFont="1" applyFill="1" applyBorder="1" applyAlignment="1">
      <alignment horizontal="center"/>
    </xf>
    <xf numFmtId="0" fontId="63" fillId="0" borderId="0" xfId="0" applyFont="1" applyAlignment="1">
      <alignment horizontal="center"/>
    </xf>
    <xf numFmtId="0" fontId="56" fillId="0" borderId="12" xfId="0" applyFont="1" applyFill="1" applyBorder="1" applyAlignment="1">
      <alignment horizontal="center" vertical="center"/>
    </xf>
    <xf numFmtId="0" fontId="60" fillId="0" borderId="12" xfId="0" applyNumberFormat="1" applyFont="1" applyBorder="1" applyAlignment="1">
      <alignment horizontal="center"/>
    </xf>
    <xf numFmtId="0" fontId="60" fillId="0" borderId="15" xfId="0" applyNumberFormat="1" applyFont="1" applyFill="1" applyBorder="1" applyAlignment="1">
      <alignment horizontal="center"/>
    </xf>
    <xf numFmtId="0" fontId="56" fillId="0" borderId="15" xfId="0" applyFont="1" applyFill="1" applyBorder="1" applyAlignment="1">
      <alignment horizontal="center" vertical="center"/>
    </xf>
    <xf numFmtId="0" fontId="56" fillId="53" borderId="15" xfId="0" applyFont="1" applyFill="1" applyBorder="1" applyAlignment="1">
      <alignment horizontal="center"/>
    </xf>
    <xf numFmtId="0" fontId="60" fillId="34" borderId="12" xfId="0" applyNumberFormat="1" applyFont="1" applyFill="1" applyBorder="1" applyAlignment="1">
      <alignment horizontal="center"/>
    </xf>
    <xf numFmtId="0" fontId="56" fillId="34" borderId="0" xfId="0" applyNumberFormat="1" applyFont="1" applyFill="1" applyBorder="1" applyAlignment="1">
      <alignment horizontal="center"/>
    </xf>
    <xf numFmtId="0" fontId="52" fillId="0" borderId="0" xfId="0" applyFont="1" applyAlignment="1">
      <alignment/>
    </xf>
    <xf numFmtId="0" fontId="56" fillId="34" borderId="0" xfId="0" applyFont="1" applyFill="1" applyAlignment="1">
      <alignment/>
    </xf>
    <xf numFmtId="0" fontId="56" fillId="34" borderId="0" xfId="0" applyFont="1" applyFill="1" applyAlignment="1">
      <alignment horizontal="center"/>
    </xf>
    <xf numFmtId="0" fontId="60" fillId="0" borderId="20" xfId="0" applyFont="1" applyBorder="1" applyAlignment="1">
      <alignment/>
    </xf>
    <xf numFmtId="0" fontId="54" fillId="0" borderId="17" xfId="0" applyFont="1" applyFill="1" applyBorder="1" applyAlignment="1">
      <alignment horizontal="left"/>
    </xf>
    <xf numFmtId="0" fontId="54" fillId="0" borderId="13" xfId="0" applyFont="1" applyFill="1" applyBorder="1" applyAlignment="1">
      <alignment horizontal="left"/>
    </xf>
    <xf numFmtId="0" fontId="53" fillId="0" borderId="0" xfId="0" applyFont="1" applyBorder="1" applyAlignment="1">
      <alignment horizontal="left"/>
    </xf>
    <xf numFmtId="0" fontId="60" fillId="0" borderId="42" xfId="0" applyFont="1" applyFill="1" applyBorder="1" applyAlignment="1">
      <alignment/>
    </xf>
    <xf numFmtId="0" fontId="54" fillId="0" borderId="11" xfId="0" applyFont="1" applyBorder="1" applyAlignment="1">
      <alignment horizontal="left"/>
    </xf>
    <xf numFmtId="0" fontId="53" fillId="0" borderId="14" xfId="0" applyFont="1" applyBorder="1" applyAlignment="1">
      <alignment horizontal="left"/>
    </xf>
    <xf numFmtId="0" fontId="107" fillId="0" borderId="15" xfId="0" applyFont="1" applyFill="1" applyBorder="1" applyAlignment="1">
      <alignment/>
    </xf>
    <xf numFmtId="0" fontId="107" fillId="0" borderId="15" xfId="0" applyNumberFormat="1" applyFont="1" applyBorder="1" applyAlignment="1">
      <alignment horizontal="center"/>
    </xf>
    <xf numFmtId="0" fontId="107" fillId="34" borderId="15" xfId="0" applyNumberFormat="1" applyFont="1" applyFill="1" applyBorder="1" applyAlignment="1">
      <alignment horizontal="center"/>
    </xf>
    <xf numFmtId="0" fontId="107" fillId="0" borderId="42" xfId="0" applyFont="1" applyBorder="1" applyAlignment="1">
      <alignment/>
    </xf>
    <xf numFmtId="0" fontId="107" fillId="34" borderId="15" xfId="0" applyFont="1" applyFill="1" applyBorder="1" applyAlignment="1">
      <alignment horizontal="center"/>
    </xf>
    <xf numFmtId="0" fontId="107" fillId="0" borderId="15" xfId="0" applyFont="1" applyBorder="1" applyAlignment="1">
      <alignment horizontal="center"/>
    </xf>
    <xf numFmtId="0" fontId="107" fillId="0" borderId="15" xfId="0" applyFont="1" applyFill="1" applyBorder="1" applyAlignment="1">
      <alignment horizontal="center"/>
    </xf>
    <xf numFmtId="0" fontId="106" fillId="0" borderId="15" xfId="0" applyFont="1" applyBorder="1" applyAlignment="1">
      <alignment horizontal="left"/>
    </xf>
    <xf numFmtId="0" fontId="107" fillId="0" borderId="15" xfId="0" applyFont="1" applyBorder="1" applyAlignment="1">
      <alignment/>
    </xf>
    <xf numFmtId="0" fontId="106" fillId="0" borderId="15" xfId="0" applyFont="1" applyBorder="1" applyAlignment="1">
      <alignment/>
    </xf>
    <xf numFmtId="0" fontId="106" fillId="0" borderId="15" xfId="0" applyFont="1" applyFill="1" applyBorder="1" applyAlignment="1">
      <alignment horizontal="left"/>
    </xf>
    <xf numFmtId="0" fontId="62" fillId="0" borderId="15" xfId="0" applyFont="1" applyFill="1" applyBorder="1" applyAlignment="1">
      <alignment horizontal="left"/>
    </xf>
    <xf numFmtId="0" fontId="62" fillId="0" borderId="15" xfId="0" applyFont="1" applyBorder="1" applyAlignment="1">
      <alignment horizontal="left"/>
    </xf>
    <xf numFmtId="0" fontId="56" fillId="0" borderId="0" xfId="0" applyFont="1" applyFill="1" applyBorder="1" applyAlignment="1">
      <alignment/>
    </xf>
    <xf numFmtId="0" fontId="56" fillId="0" borderId="0" xfId="0" applyNumberFormat="1" applyFont="1" applyBorder="1" applyAlignment="1">
      <alignment/>
    </xf>
    <xf numFmtId="0" fontId="60" fillId="0" borderId="0" xfId="0" applyFont="1" applyAlignment="1">
      <alignment/>
    </xf>
    <xf numFmtId="0" fontId="64" fillId="0" borderId="0" xfId="0" applyFont="1" applyAlignment="1">
      <alignment horizontal="center"/>
    </xf>
    <xf numFmtId="0" fontId="64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60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5" fillId="0" borderId="0" xfId="0" applyFont="1" applyFill="1" applyAlignment="1">
      <alignment horizontal="center"/>
    </xf>
    <xf numFmtId="0" fontId="52" fillId="0" borderId="39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106" fillId="0" borderId="15" xfId="0" applyFont="1" applyFill="1" applyBorder="1" applyAlignment="1">
      <alignment/>
    </xf>
    <xf numFmtId="0" fontId="53" fillId="0" borderId="17" xfId="0" applyFont="1" applyFill="1" applyBorder="1" applyAlignment="1">
      <alignment vertical="center"/>
    </xf>
    <xf numFmtId="0" fontId="60" fillId="0" borderId="12" xfId="0" applyNumberFormat="1" applyFont="1" applyBorder="1" applyAlignment="1">
      <alignment horizontal="center" vertical="center"/>
    </xf>
    <xf numFmtId="0" fontId="60" fillId="0" borderId="20" xfId="0" applyFont="1" applyBorder="1" applyAlignment="1">
      <alignment vertical="center"/>
    </xf>
    <xf numFmtId="0" fontId="54" fillId="0" borderId="17" xfId="0" applyFont="1" applyBorder="1" applyAlignment="1">
      <alignment vertical="center"/>
    </xf>
    <xf numFmtId="0" fontId="52" fillId="0" borderId="15" xfId="0" applyFont="1" applyFill="1" applyBorder="1" applyAlignment="1">
      <alignment horizontal="center" vertical="center"/>
    </xf>
    <xf numFmtId="0" fontId="60" fillId="0" borderId="42" xfId="0" applyFont="1" applyBorder="1" applyAlignment="1">
      <alignment vertical="center"/>
    </xf>
    <xf numFmtId="0" fontId="53" fillId="0" borderId="17" xfId="0" applyFont="1" applyBorder="1" applyAlignment="1">
      <alignment vertical="center"/>
    </xf>
    <xf numFmtId="0" fontId="53" fillId="0" borderId="13" xfId="0" applyFont="1" applyBorder="1" applyAlignment="1">
      <alignment vertical="center"/>
    </xf>
    <xf numFmtId="0" fontId="107" fillId="0" borderId="42" xfId="0" applyFont="1" applyBorder="1" applyAlignment="1">
      <alignment vertical="center"/>
    </xf>
    <xf numFmtId="0" fontId="107" fillId="0" borderId="15" xfId="0" applyFont="1" applyBorder="1" applyAlignment="1">
      <alignment vertical="center"/>
    </xf>
    <xf numFmtId="0" fontId="106" fillId="0" borderId="15" xfId="0" applyFont="1" applyFill="1" applyBorder="1" applyAlignment="1">
      <alignment vertical="center"/>
    </xf>
    <xf numFmtId="0" fontId="106" fillId="0" borderId="15" xfId="0" applyFont="1" applyBorder="1" applyAlignment="1">
      <alignment vertical="center"/>
    </xf>
    <xf numFmtId="0" fontId="107" fillId="0" borderId="16" xfId="0" applyFont="1" applyBorder="1" applyAlignment="1">
      <alignment vertical="center"/>
    </xf>
    <xf numFmtId="0" fontId="107" fillId="0" borderId="15" xfId="0" applyFont="1" applyFill="1" applyBorder="1" applyAlignment="1">
      <alignment vertical="center"/>
    </xf>
    <xf numFmtId="0" fontId="107" fillId="0" borderId="20" xfId="0" applyFont="1" applyBorder="1" applyAlignment="1">
      <alignment vertical="center"/>
    </xf>
    <xf numFmtId="0" fontId="66" fillId="0" borderId="15" xfId="0" applyFont="1" applyBorder="1" applyAlignment="1">
      <alignment vertical="center"/>
    </xf>
    <xf numFmtId="0" fontId="60" fillId="0" borderId="16" xfId="0" applyFont="1" applyBorder="1" applyAlignment="1">
      <alignment vertical="center"/>
    </xf>
    <xf numFmtId="0" fontId="66" fillId="0" borderId="15" xfId="0" applyFont="1" applyFill="1" applyBorder="1" applyAlignment="1">
      <alignment vertical="center"/>
    </xf>
    <xf numFmtId="0" fontId="60" fillId="0" borderId="12" xfId="0" applyFont="1" applyFill="1" applyBorder="1" applyAlignment="1">
      <alignment vertical="center"/>
    </xf>
    <xf numFmtId="0" fontId="52" fillId="0" borderId="12" xfId="0" applyFont="1" applyFill="1" applyBorder="1" applyAlignment="1">
      <alignment vertical="center"/>
    </xf>
    <xf numFmtId="0" fontId="56" fillId="0" borderId="12" xfId="0" applyFont="1" applyFill="1" applyBorder="1" applyAlignment="1">
      <alignment vertical="center"/>
    </xf>
    <xf numFmtId="0" fontId="60" fillId="0" borderId="12" xfId="0" applyNumberFormat="1" applyFont="1" applyBorder="1" applyAlignment="1">
      <alignment vertical="center"/>
    </xf>
    <xf numFmtId="0" fontId="52" fillId="0" borderId="15" xfId="0" applyFont="1" applyFill="1" applyBorder="1" applyAlignment="1">
      <alignment vertical="center"/>
    </xf>
    <xf numFmtId="0" fontId="56" fillId="0" borderId="15" xfId="0" applyFont="1" applyFill="1" applyBorder="1" applyAlignment="1">
      <alignment vertical="center"/>
    </xf>
    <xf numFmtId="0" fontId="60" fillId="0" borderId="15" xfId="0" applyNumberFormat="1" applyFont="1" applyBorder="1" applyAlignment="1">
      <alignment vertical="center"/>
    </xf>
    <xf numFmtId="0" fontId="60" fillId="34" borderId="15" xfId="0" applyFont="1" applyFill="1" applyBorder="1" applyAlignment="1">
      <alignment vertical="center"/>
    </xf>
    <xf numFmtId="0" fontId="60" fillId="34" borderId="15" xfId="0" applyNumberFormat="1" applyFont="1" applyFill="1" applyBorder="1" applyAlignment="1">
      <alignment vertical="center"/>
    </xf>
    <xf numFmtId="0" fontId="105" fillId="0" borderId="15" xfId="0" applyFont="1" applyFill="1" applyBorder="1" applyAlignment="1">
      <alignment vertical="center"/>
    </xf>
    <xf numFmtId="0" fontId="107" fillId="0" borderId="15" xfId="0" applyNumberFormat="1" applyFont="1" applyBorder="1" applyAlignment="1">
      <alignment vertical="center"/>
    </xf>
    <xf numFmtId="0" fontId="107" fillId="34" borderId="15" xfId="0" applyFont="1" applyFill="1" applyBorder="1" applyAlignment="1">
      <alignment vertical="center"/>
    </xf>
    <xf numFmtId="0" fontId="107" fillId="34" borderId="15" xfId="0" applyNumberFormat="1" applyFont="1" applyFill="1" applyBorder="1" applyAlignment="1">
      <alignment vertical="center"/>
    </xf>
    <xf numFmtId="0" fontId="107" fillId="0" borderId="12" xfId="0" applyFont="1" applyBorder="1" applyAlignment="1">
      <alignment vertical="center"/>
    </xf>
    <xf numFmtId="0" fontId="106" fillId="0" borderId="40" xfId="0" applyFont="1" applyBorder="1" applyAlignment="1">
      <alignment/>
    </xf>
    <xf numFmtId="0" fontId="106" fillId="0" borderId="40" xfId="0" applyFont="1" applyFill="1" applyBorder="1" applyAlignment="1">
      <alignment/>
    </xf>
    <xf numFmtId="0" fontId="106" fillId="34" borderId="40" xfId="0" applyFont="1" applyFill="1" applyBorder="1" applyAlignment="1">
      <alignment/>
    </xf>
    <xf numFmtId="0" fontId="106" fillId="34" borderId="15" xfId="0" applyFont="1" applyFill="1" applyBorder="1" applyAlignment="1">
      <alignment/>
    </xf>
    <xf numFmtId="0" fontId="62" fillId="34" borderId="15" xfId="0" applyFont="1" applyFill="1" applyBorder="1" applyAlignment="1">
      <alignment/>
    </xf>
    <xf numFmtId="0" fontId="62" fillId="0" borderId="15" xfId="0" applyFont="1" applyBorder="1" applyAlignment="1">
      <alignment/>
    </xf>
    <xf numFmtId="0" fontId="62" fillId="0" borderId="15" xfId="0" applyFont="1" applyFill="1" applyBorder="1" applyAlignment="1">
      <alignment/>
    </xf>
    <xf numFmtId="0" fontId="64" fillId="0" borderId="0" xfId="0" applyFont="1" applyFill="1" applyBorder="1" applyAlignment="1">
      <alignment horizontal="right"/>
    </xf>
    <xf numFmtId="0" fontId="64" fillId="0" borderId="0" xfId="0" applyFont="1" applyFill="1" applyAlignment="1">
      <alignment horizontal="right"/>
    </xf>
    <xf numFmtId="0" fontId="56" fillId="34" borderId="0" xfId="0" applyFont="1" applyFill="1" applyBorder="1" applyAlignment="1">
      <alignment/>
    </xf>
    <xf numFmtId="0" fontId="56" fillId="0" borderId="0" xfId="0" applyNumberFormat="1" applyFont="1" applyBorder="1" applyAlignment="1">
      <alignment horizontal="right"/>
    </xf>
    <xf numFmtId="0" fontId="56" fillId="0" borderId="0" xfId="0" applyFont="1" applyBorder="1" applyAlignment="1">
      <alignment horizontal="right"/>
    </xf>
    <xf numFmtId="0" fontId="56" fillId="34" borderId="0" xfId="0" applyNumberFormat="1" applyFont="1" applyFill="1" applyBorder="1" applyAlignment="1">
      <alignment/>
    </xf>
    <xf numFmtId="0" fontId="56" fillId="0" borderId="0" xfId="0" applyNumberFormat="1" applyFont="1" applyBorder="1" applyAlignment="1">
      <alignment/>
    </xf>
    <xf numFmtId="0" fontId="56" fillId="34" borderId="0" xfId="0" applyNumberFormat="1" applyFont="1" applyFill="1" applyBorder="1" applyAlignment="1">
      <alignment/>
    </xf>
    <xf numFmtId="0" fontId="56" fillId="34" borderId="0" xfId="0" applyFont="1" applyFill="1" applyBorder="1" applyAlignment="1">
      <alignment horizontal="right"/>
    </xf>
    <xf numFmtId="0" fontId="56" fillId="34" borderId="0" xfId="0" applyNumberFormat="1" applyFont="1" applyFill="1" applyBorder="1" applyAlignment="1">
      <alignment horizontal="right"/>
    </xf>
    <xf numFmtId="0" fontId="9" fillId="0" borderId="20" xfId="0" applyFont="1" applyBorder="1" applyAlignment="1">
      <alignment vertical="center"/>
    </xf>
    <xf numFmtId="0" fontId="52" fillId="0" borderId="40" xfId="0" applyFont="1" applyFill="1" applyBorder="1" applyAlignment="1">
      <alignment horizontal="center" vertical="center"/>
    </xf>
    <xf numFmtId="0" fontId="9" fillId="0" borderId="42" xfId="0" applyFont="1" applyBorder="1" applyAlignment="1">
      <alignment vertical="center"/>
    </xf>
    <xf numFmtId="0" fontId="56" fillId="0" borderId="23" xfId="0" applyFont="1" applyFill="1" applyBorder="1" applyAlignment="1">
      <alignment horizontal="center" vertical="center"/>
    </xf>
    <xf numFmtId="0" fontId="56" fillId="0" borderId="40" xfId="0" applyFont="1" applyFill="1" applyBorder="1" applyAlignment="1">
      <alignment horizontal="center" vertical="center"/>
    </xf>
    <xf numFmtId="0" fontId="67" fillId="0" borderId="15" xfId="0" applyFont="1" applyFill="1" applyBorder="1" applyAlignment="1">
      <alignment horizontal="center" vertical="center"/>
    </xf>
    <xf numFmtId="0" fontId="56" fillId="0" borderId="33" xfId="0" applyFont="1" applyFill="1" applyBorder="1" applyAlignment="1">
      <alignment horizontal="center" vertical="center"/>
    </xf>
    <xf numFmtId="0" fontId="60" fillId="0" borderId="41" xfId="0" applyNumberFormat="1" applyFont="1" applyBorder="1" applyAlignment="1">
      <alignment horizontal="center" vertical="center"/>
    </xf>
    <xf numFmtId="0" fontId="60" fillId="0" borderId="33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56" fillId="0" borderId="0" xfId="0" applyFont="1" applyFill="1" applyAlignment="1">
      <alignment vertical="center"/>
    </xf>
    <xf numFmtId="0" fontId="56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56" fillId="0" borderId="0" xfId="0" applyNumberFormat="1" applyFont="1" applyAlignment="1">
      <alignment vertical="center"/>
    </xf>
    <xf numFmtId="0" fontId="56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62" fillId="0" borderId="16" xfId="0" applyFont="1" applyBorder="1" applyAlignment="1">
      <alignment horizontal="left"/>
    </xf>
    <xf numFmtId="0" fontId="62" fillId="0" borderId="23" xfId="0" applyFont="1" applyBorder="1" applyAlignment="1">
      <alignment horizontal="left"/>
    </xf>
    <xf numFmtId="0" fontId="62" fillId="0" borderId="16" xfId="0" applyFont="1" applyFill="1" applyBorder="1" applyAlignment="1">
      <alignment horizontal="left"/>
    </xf>
    <xf numFmtId="0" fontId="62" fillId="0" borderId="23" xfId="0" applyFont="1" applyFill="1" applyBorder="1" applyAlignment="1">
      <alignment horizontal="left"/>
    </xf>
    <xf numFmtId="0" fontId="56" fillId="0" borderId="0" xfId="0" applyFont="1" applyBorder="1" applyAlignment="1">
      <alignment/>
    </xf>
    <xf numFmtId="0" fontId="56" fillId="0" borderId="0" xfId="0" applyFont="1" applyFill="1" applyBorder="1" applyAlignment="1">
      <alignment horizontal="left"/>
    </xf>
    <xf numFmtId="0" fontId="64" fillId="0" borderId="0" xfId="0" applyFont="1" applyBorder="1" applyAlignment="1">
      <alignment horizontal="left"/>
    </xf>
    <xf numFmtId="0" fontId="62" fillId="34" borderId="0" xfId="0" applyFont="1" applyFill="1" applyBorder="1" applyAlignment="1">
      <alignment horizontal="left"/>
    </xf>
    <xf numFmtId="0" fontId="56" fillId="0" borderId="0" xfId="0" applyNumberFormat="1" applyFont="1" applyBorder="1" applyAlignment="1">
      <alignment horizontal="left"/>
    </xf>
    <xf numFmtId="0" fontId="60" fillId="0" borderId="33" xfId="0" applyFont="1" applyBorder="1" applyAlignment="1">
      <alignment horizontal="center" vertical="center"/>
    </xf>
    <xf numFmtId="0" fontId="60" fillId="0" borderId="33" xfId="0" applyFont="1" applyBorder="1" applyAlignment="1">
      <alignment vertical="center"/>
    </xf>
    <xf numFmtId="0" fontId="56" fillId="0" borderId="0" xfId="0" applyFont="1" applyFill="1" applyBorder="1" applyAlignment="1">
      <alignment horizontal="center" vertical="center"/>
    </xf>
    <xf numFmtId="0" fontId="56" fillId="34" borderId="0" xfId="0" applyFont="1" applyFill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0" fontId="56" fillId="0" borderId="0" xfId="0" applyFont="1" applyFill="1" applyBorder="1" applyAlignment="1">
      <alignment horizontal="left" vertical="center"/>
    </xf>
    <xf numFmtId="0" fontId="64" fillId="0" borderId="0" xfId="0" applyFont="1" applyBorder="1" applyAlignment="1">
      <alignment horizontal="left" vertical="center"/>
    </xf>
    <xf numFmtId="0" fontId="56" fillId="0" borderId="0" xfId="0" applyNumberFormat="1" applyFont="1" applyBorder="1" applyAlignment="1">
      <alignment horizontal="left" vertical="center"/>
    </xf>
    <xf numFmtId="0" fontId="54" fillId="0" borderId="11" xfId="0" applyFont="1" applyFill="1" applyBorder="1" applyAlignment="1">
      <alignment/>
    </xf>
    <xf numFmtId="0" fontId="54" fillId="0" borderId="17" xfId="0" applyFont="1" applyFill="1" applyBorder="1" applyAlignment="1">
      <alignment/>
    </xf>
    <xf numFmtId="0" fontId="54" fillId="0" borderId="13" xfId="0" applyFont="1" applyFill="1" applyBorder="1" applyAlignment="1">
      <alignment/>
    </xf>
    <xf numFmtId="0" fontId="56" fillId="34" borderId="0" xfId="0" applyFont="1" applyFill="1" applyBorder="1" applyAlignment="1">
      <alignment vertical="center"/>
    </xf>
    <xf numFmtId="0" fontId="52" fillId="0" borderId="0" xfId="0" applyFont="1" applyAlignment="1">
      <alignment vertical="center"/>
    </xf>
    <xf numFmtId="0" fontId="56" fillId="0" borderId="0" xfId="0" applyNumberFormat="1" applyFont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0" fontId="108" fillId="0" borderId="0" xfId="0" applyFont="1" applyAlignment="1">
      <alignment/>
    </xf>
    <xf numFmtId="0" fontId="109" fillId="0" borderId="12" xfId="0" applyFont="1" applyFill="1" applyBorder="1" applyAlignment="1">
      <alignment horizontal="center"/>
    </xf>
    <xf numFmtId="0" fontId="109" fillId="0" borderId="15" xfId="0" applyFont="1" applyFill="1" applyBorder="1" applyAlignment="1">
      <alignment horizontal="center"/>
    </xf>
    <xf numFmtId="0" fontId="110" fillId="0" borderId="11" xfId="0" applyFont="1" applyBorder="1" applyAlignment="1">
      <alignment/>
    </xf>
    <xf numFmtId="0" fontId="110" fillId="0" borderId="17" xfId="0" applyFont="1" applyBorder="1" applyAlignment="1">
      <alignment/>
    </xf>
    <xf numFmtId="0" fontId="110" fillId="0" borderId="13" xfId="0" applyFont="1" applyBorder="1" applyAlignment="1">
      <alignment/>
    </xf>
    <xf numFmtId="0" fontId="109" fillId="0" borderId="12" xfId="0" applyFont="1" applyFill="1" applyBorder="1" applyAlignment="1">
      <alignment horizontal="center" vertical="center"/>
    </xf>
    <xf numFmtId="0" fontId="109" fillId="0" borderId="15" xfId="0" applyFont="1" applyFill="1" applyBorder="1" applyAlignment="1">
      <alignment vertical="center"/>
    </xf>
    <xf numFmtId="0" fontId="109" fillId="0" borderId="15" xfId="0" applyFont="1" applyFill="1" applyBorder="1" applyAlignment="1">
      <alignment horizontal="center" vertical="center"/>
    </xf>
    <xf numFmtId="0" fontId="110" fillId="0" borderId="11" xfId="0" applyFont="1" applyFill="1" applyBorder="1" applyAlignment="1">
      <alignment horizontal="left"/>
    </xf>
    <xf numFmtId="0" fontId="110" fillId="0" borderId="17" xfId="0" applyFont="1" applyFill="1" applyBorder="1" applyAlignment="1">
      <alignment horizontal="left"/>
    </xf>
    <xf numFmtId="0" fontId="110" fillId="0" borderId="11" xfId="0" applyFont="1" applyFill="1" applyBorder="1" applyAlignment="1">
      <alignment/>
    </xf>
    <xf numFmtId="0" fontId="110" fillId="0" borderId="17" xfId="0" applyFont="1" applyFill="1" applyBorder="1" applyAlignment="1">
      <alignment/>
    </xf>
    <xf numFmtId="0" fontId="110" fillId="0" borderId="13" xfId="0" applyFont="1" applyFill="1" applyBorder="1" applyAlignment="1">
      <alignment/>
    </xf>
    <xf numFmtId="0" fontId="111" fillId="0" borderId="21" xfId="0" applyFont="1" applyFill="1" applyBorder="1" applyAlignment="1">
      <alignment horizontal="center"/>
    </xf>
    <xf numFmtId="0" fontId="112" fillId="0" borderId="0" xfId="0" applyFont="1" applyAlignment="1">
      <alignment/>
    </xf>
    <xf numFmtId="0" fontId="113" fillId="0" borderId="15" xfId="0" applyFont="1" applyFill="1" applyBorder="1" applyAlignment="1">
      <alignment horizontal="center"/>
    </xf>
    <xf numFmtId="0" fontId="52" fillId="53" borderId="15" xfId="0" applyFont="1" applyFill="1" applyBorder="1" applyAlignment="1">
      <alignment horizontal="center"/>
    </xf>
    <xf numFmtId="0" fontId="53" fillId="0" borderId="11" xfId="0" applyFont="1" applyFill="1" applyBorder="1" applyAlignment="1">
      <alignment vertical="center"/>
    </xf>
    <xf numFmtId="0" fontId="53" fillId="0" borderId="13" xfId="0" applyFont="1" applyFill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4" fillId="0" borderId="11" xfId="0" applyFont="1" applyFill="1" applyBorder="1" applyAlignment="1">
      <alignment horizontal="left"/>
    </xf>
    <xf numFmtId="0" fontId="106" fillId="0" borderId="44" xfId="0" applyFont="1" applyBorder="1" applyAlignment="1">
      <alignment/>
    </xf>
    <xf numFmtId="0" fontId="56" fillId="0" borderId="40" xfId="0" applyFont="1" applyFill="1" applyBorder="1" applyAlignment="1">
      <alignment horizontal="center"/>
    </xf>
    <xf numFmtId="0" fontId="52" fillId="0" borderId="41" xfId="0" applyFont="1" applyFill="1" applyBorder="1" applyAlignment="1">
      <alignment horizontal="center"/>
    </xf>
    <xf numFmtId="0" fontId="60" fillId="0" borderId="20" xfId="0" applyFont="1" applyBorder="1" applyAlignment="1">
      <alignment horizontal="center"/>
    </xf>
    <xf numFmtId="0" fontId="60" fillId="0" borderId="42" xfId="0" applyFont="1" applyBorder="1" applyAlignment="1">
      <alignment horizontal="center"/>
    </xf>
    <xf numFmtId="0" fontId="105" fillId="0" borderId="40" xfId="0" applyFont="1" applyFill="1" applyBorder="1" applyAlignment="1">
      <alignment horizontal="center"/>
    </xf>
    <xf numFmtId="0" fontId="113" fillId="0" borderId="40" xfId="0" applyFont="1" applyFill="1" applyBorder="1" applyAlignment="1">
      <alignment horizontal="center"/>
    </xf>
    <xf numFmtId="0" fontId="52" fillId="0" borderId="45" xfId="0" applyFont="1" applyFill="1" applyBorder="1" applyAlignment="1">
      <alignment horizontal="center"/>
    </xf>
    <xf numFmtId="0" fontId="105" fillId="0" borderId="41" xfId="0" applyFont="1" applyFill="1" applyBorder="1" applyAlignment="1">
      <alignment horizontal="center"/>
    </xf>
    <xf numFmtId="0" fontId="60" fillId="0" borderId="46" xfId="0" applyFont="1" applyBorder="1" applyAlignment="1">
      <alignment horizontal="center"/>
    </xf>
    <xf numFmtId="0" fontId="4" fillId="0" borderId="47" xfId="0" applyFont="1" applyFill="1" applyBorder="1" applyAlignment="1">
      <alignment horizontal="center" textRotation="90"/>
    </xf>
    <xf numFmtId="0" fontId="4" fillId="0" borderId="41" xfId="0" applyFont="1" applyFill="1" applyBorder="1" applyAlignment="1">
      <alignment horizontal="center" textRotation="90"/>
    </xf>
    <xf numFmtId="0" fontId="4" fillId="34" borderId="47" xfId="0" applyFont="1" applyFill="1" applyBorder="1" applyAlignment="1">
      <alignment horizontal="center" textRotation="90"/>
    </xf>
    <xf numFmtId="0" fontId="4" fillId="34" borderId="41" xfId="0" applyFont="1" applyFill="1" applyBorder="1" applyAlignment="1">
      <alignment horizontal="center" textRotation="90"/>
    </xf>
    <xf numFmtId="0" fontId="114" fillId="0" borderId="10" xfId="0" applyFont="1" applyFill="1" applyBorder="1" applyAlignment="1">
      <alignment horizontal="left" textRotation="90"/>
    </xf>
    <xf numFmtId="0" fontId="114" fillId="0" borderId="0" xfId="0" applyFont="1" applyFill="1" applyBorder="1" applyAlignment="1">
      <alignment horizontal="left" textRotation="90"/>
    </xf>
    <xf numFmtId="0" fontId="115" fillId="0" borderId="15" xfId="0" applyFont="1" applyBorder="1" applyAlignment="1">
      <alignment horizontal="left"/>
    </xf>
    <xf numFmtId="0" fontId="105" fillId="0" borderId="23" xfId="0" applyFont="1" applyFill="1" applyBorder="1" applyAlignment="1">
      <alignment vertical="center"/>
    </xf>
    <xf numFmtId="0" fontId="53" fillId="0" borderId="11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4" fillId="0" borderId="13" xfId="0" applyFont="1" applyBorder="1" applyAlignment="1">
      <alignment vertical="center"/>
    </xf>
    <xf numFmtId="0" fontId="53" fillId="0" borderId="14" xfId="0" applyFont="1" applyBorder="1" applyAlignment="1">
      <alignment vertical="center"/>
    </xf>
    <xf numFmtId="0" fontId="53" fillId="0" borderId="48" xfId="0" applyFont="1" applyBorder="1" applyAlignment="1">
      <alignment vertical="center"/>
    </xf>
    <xf numFmtId="0" fontId="52" fillId="0" borderId="39" xfId="0" applyFont="1" applyFill="1" applyBorder="1" applyAlignment="1">
      <alignment vertical="center"/>
    </xf>
    <xf numFmtId="0" fontId="52" fillId="0" borderId="40" xfId="0" applyFont="1" applyFill="1" applyBorder="1" applyAlignment="1">
      <alignment vertical="center"/>
    </xf>
    <xf numFmtId="0" fontId="105" fillId="0" borderId="40" xfId="0" applyFont="1" applyFill="1" applyBorder="1" applyAlignment="1">
      <alignment vertical="center"/>
    </xf>
    <xf numFmtId="0" fontId="60" fillId="0" borderId="46" xfId="0" applyFont="1" applyBorder="1" applyAlignment="1">
      <alignment vertical="center"/>
    </xf>
    <xf numFmtId="0" fontId="105" fillId="0" borderId="33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textRotation="90"/>
    </xf>
    <xf numFmtId="0" fontId="16" fillId="0" borderId="49" xfId="0" applyFont="1" applyBorder="1" applyAlignment="1">
      <alignment horizontal="center"/>
    </xf>
    <xf numFmtId="0" fontId="16" fillId="0" borderId="50" xfId="0" applyFont="1" applyBorder="1" applyAlignment="1">
      <alignment horizontal="center"/>
    </xf>
    <xf numFmtId="0" fontId="106" fillId="0" borderId="16" xfId="0" applyFont="1" applyBorder="1" applyAlignment="1">
      <alignment vertical="center"/>
    </xf>
    <xf numFmtId="0" fontId="106" fillId="0" borderId="22" xfId="0" applyFont="1" applyBorder="1" applyAlignment="1">
      <alignment vertical="center"/>
    </xf>
    <xf numFmtId="0" fontId="106" fillId="0" borderId="23" xfId="0" applyFont="1" applyBorder="1" applyAlignment="1">
      <alignment vertical="center"/>
    </xf>
    <xf numFmtId="0" fontId="106" fillId="0" borderId="23" xfId="0" applyFont="1" applyFill="1" applyBorder="1" applyAlignment="1">
      <alignment vertical="center"/>
    </xf>
    <xf numFmtId="0" fontId="56" fillId="0" borderId="45" xfId="0" applyFont="1" applyFill="1" applyBorder="1" applyAlignment="1">
      <alignment horizontal="center" vertical="center"/>
    </xf>
    <xf numFmtId="0" fontId="56" fillId="0" borderId="41" xfId="0" applyFont="1" applyFill="1" applyBorder="1" applyAlignment="1">
      <alignment horizontal="center" vertical="center"/>
    </xf>
    <xf numFmtId="0" fontId="52" fillId="0" borderId="41" xfId="0" applyFont="1" applyFill="1" applyBorder="1" applyAlignment="1">
      <alignment horizontal="center" vertical="center"/>
    </xf>
    <xf numFmtId="0" fontId="60" fillId="0" borderId="41" xfId="0" applyFont="1" applyBorder="1" applyAlignment="1">
      <alignment horizontal="center" vertical="center"/>
    </xf>
    <xf numFmtId="0" fontId="53" fillId="0" borderId="51" xfId="0" applyFont="1" applyFill="1" applyBorder="1" applyAlignment="1">
      <alignment/>
    </xf>
    <xf numFmtId="0" fontId="53" fillId="0" borderId="52" xfId="0" applyFont="1" applyFill="1" applyBorder="1" applyAlignment="1">
      <alignment/>
    </xf>
    <xf numFmtId="0" fontId="53" fillId="0" borderId="53" xfId="0" applyFont="1" applyFill="1" applyBorder="1" applyAlignment="1">
      <alignment/>
    </xf>
    <xf numFmtId="0" fontId="53" fillId="0" borderId="51" xfId="0" applyFont="1" applyBorder="1" applyAlignment="1">
      <alignment/>
    </xf>
    <xf numFmtId="0" fontId="53" fillId="0" borderId="52" xfId="0" applyFont="1" applyBorder="1" applyAlignment="1">
      <alignment/>
    </xf>
    <xf numFmtId="0" fontId="53" fillId="0" borderId="53" xfId="0" applyFont="1" applyBorder="1" applyAlignment="1">
      <alignment/>
    </xf>
    <xf numFmtId="0" fontId="53" fillId="34" borderId="51" xfId="0" applyFont="1" applyFill="1" applyBorder="1" applyAlignment="1">
      <alignment/>
    </xf>
    <xf numFmtId="0" fontId="53" fillId="34" borderId="52" xfId="0" applyFont="1" applyFill="1" applyBorder="1" applyAlignment="1">
      <alignment/>
    </xf>
    <xf numFmtId="0" fontId="53" fillId="34" borderId="53" xfId="0" applyFont="1" applyFill="1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110" fillId="0" borderId="13" xfId="0" applyFont="1" applyFill="1" applyBorder="1" applyAlignment="1">
      <alignment horizontal="left"/>
    </xf>
    <xf numFmtId="0" fontId="106" fillId="34" borderId="14" xfId="0" applyFont="1" applyFill="1" applyBorder="1" applyAlignment="1">
      <alignment/>
    </xf>
    <xf numFmtId="0" fontId="106" fillId="34" borderId="48" xfId="0" applyFont="1" applyFill="1" applyBorder="1" applyAlignment="1">
      <alignment/>
    </xf>
    <xf numFmtId="0" fontId="52" fillId="0" borderId="15" xfId="0" applyFont="1" applyBorder="1" applyAlignment="1">
      <alignment horizontal="center"/>
    </xf>
    <xf numFmtId="0" fontId="107" fillId="0" borderId="16" xfId="0" applyFont="1" applyBorder="1" applyAlignment="1">
      <alignment/>
    </xf>
    <xf numFmtId="0" fontId="53" fillId="0" borderId="0" xfId="0" applyFont="1" applyFill="1" applyBorder="1" applyAlignment="1">
      <alignment horizontal="left"/>
    </xf>
    <xf numFmtId="0" fontId="53" fillId="0" borderId="34" xfId="0" applyFont="1" applyFill="1" applyBorder="1" applyAlignment="1">
      <alignment/>
    </xf>
    <xf numFmtId="0" fontId="53" fillId="0" borderId="56" xfId="0" applyFont="1" applyFill="1" applyBorder="1" applyAlignment="1">
      <alignment/>
    </xf>
    <xf numFmtId="0" fontId="0" fillId="0" borderId="57" xfId="0" applyBorder="1" applyAlignment="1">
      <alignment/>
    </xf>
    <xf numFmtId="0" fontId="52" fillId="0" borderId="10" xfId="0" applyFont="1" applyFill="1" applyBorder="1" applyAlignment="1">
      <alignment horizontal="center"/>
    </xf>
    <xf numFmtId="0" fontId="60" fillId="0" borderId="10" xfId="0" applyNumberFormat="1" applyFont="1" applyBorder="1" applyAlignment="1">
      <alignment horizontal="center"/>
    </xf>
    <xf numFmtId="0" fontId="60" fillId="0" borderId="58" xfId="0" applyFont="1" applyBorder="1" applyAlignment="1">
      <alignment/>
    </xf>
    <xf numFmtId="0" fontId="53" fillId="34" borderId="11" xfId="0" applyFont="1" applyFill="1" applyBorder="1" applyAlignment="1">
      <alignment horizontal="left"/>
    </xf>
    <xf numFmtId="0" fontId="53" fillId="34" borderId="17" xfId="0" applyFont="1" applyFill="1" applyBorder="1" applyAlignment="1">
      <alignment horizontal="left"/>
    </xf>
    <xf numFmtId="0" fontId="105" fillId="0" borderId="10" xfId="0" applyFont="1" applyFill="1" applyBorder="1" applyAlignment="1">
      <alignment horizontal="center"/>
    </xf>
    <xf numFmtId="0" fontId="106" fillId="0" borderId="23" xfId="0" applyFont="1" applyBorder="1" applyAlignment="1">
      <alignment/>
    </xf>
    <xf numFmtId="0" fontId="106" fillId="34" borderId="23" xfId="0" applyFont="1" applyFill="1" applyBorder="1" applyAlignment="1">
      <alignment/>
    </xf>
    <xf numFmtId="0" fontId="106" fillId="0" borderId="23" xfId="0" applyFont="1" applyFill="1" applyBorder="1" applyAlignment="1">
      <alignment/>
    </xf>
    <xf numFmtId="0" fontId="107" fillId="0" borderId="15" xfId="0" applyNumberFormat="1" applyFont="1" applyFill="1" applyBorder="1" applyAlignment="1">
      <alignment horizontal="center"/>
    </xf>
    <xf numFmtId="0" fontId="105" fillId="0" borderId="15" xfId="0" applyFont="1" applyFill="1" applyBorder="1" applyAlignment="1">
      <alignment horizontal="center" vertical="center"/>
    </xf>
    <xf numFmtId="0" fontId="105" fillId="54" borderId="15" xfId="0" applyFont="1" applyFill="1" applyBorder="1" applyAlignment="1">
      <alignment horizontal="center"/>
    </xf>
    <xf numFmtId="0" fontId="106" fillId="0" borderId="59" xfId="0" applyFont="1" applyFill="1" applyBorder="1" applyAlignment="1">
      <alignment/>
    </xf>
    <xf numFmtId="0" fontId="106" fillId="0" borderId="10" xfId="0" applyFont="1" applyFill="1" applyBorder="1" applyAlignment="1">
      <alignment/>
    </xf>
    <xf numFmtId="0" fontId="52" fillId="52" borderId="15" xfId="0" applyFont="1" applyFill="1" applyBorder="1" applyAlignment="1">
      <alignment horizontal="center"/>
    </xf>
    <xf numFmtId="0" fontId="105" fillId="52" borderId="15" xfId="0" applyFont="1" applyFill="1" applyBorder="1" applyAlignment="1">
      <alignment horizontal="center"/>
    </xf>
    <xf numFmtId="0" fontId="60" fillId="0" borderId="46" xfId="0" applyFont="1" applyBorder="1" applyAlignment="1">
      <alignment/>
    </xf>
    <xf numFmtId="0" fontId="105" fillId="0" borderId="12" xfId="0" applyFont="1" applyFill="1" applyBorder="1" applyAlignment="1">
      <alignment horizontal="center"/>
    </xf>
    <xf numFmtId="0" fontId="106" fillId="0" borderId="40" xfId="0" applyFont="1" applyBorder="1" applyAlignment="1">
      <alignment horizontal="left"/>
    </xf>
    <xf numFmtId="0" fontId="106" fillId="0" borderId="40" xfId="0" applyFont="1" applyFill="1" applyBorder="1" applyAlignment="1">
      <alignment horizontal="left"/>
    </xf>
    <xf numFmtId="0" fontId="116" fillId="0" borderId="15" xfId="0" applyFont="1" applyFill="1" applyBorder="1" applyAlignment="1">
      <alignment horizontal="left"/>
    </xf>
    <xf numFmtId="0" fontId="3" fillId="0" borderId="33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16" fillId="0" borderId="10" xfId="0" applyFont="1" applyFill="1" applyBorder="1" applyAlignment="1">
      <alignment horizontal="left"/>
    </xf>
    <xf numFmtId="0" fontId="62" fillId="0" borderId="50" xfId="0" applyFont="1" applyFill="1" applyBorder="1" applyAlignment="1">
      <alignment horizontal="left"/>
    </xf>
    <xf numFmtId="0" fontId="62" fillId="0" borderId="44" xfId="0" applyFont="1" applyFill="1" applyBorder="1" applyAlignment="1">
      <alignment horizontal="left"/>
    </xf>
    <xf numFmtId="0" fontId="62" fillId="0" borderId="60" xfId="0" applyFont="1" applyFill="1" applyBorder="1" applyAlignment="1">
      <alignment horizontal="left"/>
    </xf>
    <xf numFmtId="0" fontId="52" fillId="0" borderId="15" xfId="0" applyFont="1" applyBorder="1" applyAlignment="1">
      <alignment/>
    </xf>
    <xf numFmtId="0" fontId="60" fillId="0" borderId="33" xfId="0" applyFont="1" applyBorder="1" applyAlignment="1">
      <alignment/>
    </xf>
    <xf numFmtId="0" fontId="106" fillId="0" borderId="33" xfId="0" applyFont="1" applyBorder="1" applyAlignment="1">
      <alignment vertical="center"/>
    </xf>
    <xf numFmtId="0" fontId="53" fillId="0" borderId="14" xfId="0" applyFont="1" applyFill="1" applyBorder="1" applyAlignment="1">
      <alignment horizontal="left"/>
    </xf>
    <xf numFmtId="0" fontId="106" fillId="0" borderId="33" xfId="0" applyFont="1" applyBorder="1" applyAlignment="1">
      <alignment horizontal="left"/>
    </xf>
    <xf numFmtId="0" fontId="105" fillId="0" borderId="40" xfId="0" applyFont="1" applyFill="1" applyBorder="1" applyAlignment="1">
      <alignment horizontal="center" vertical="center"/>
    </xf>
    <xf numFmtId="0" fontId="113" fillId="0" borderId="12" xfId="0" applyFont="1" applyFill="1" applyBorder="1" applyAlignment="1">
      <alignment horizontal="center"/>
    </xf>
    <xf numFmtId="0" fontId="113" fillId="0" borderId="15" xfId="0" applyFont="1" applyFill="1" applyBorder="1" applyAlignment="1">
      <alignment/>
    </xf>
    <xf numFmtId="0" fontId="113" fillId="0" borderId="41" xfId="0" applyFont="1" applyFill="1" applyBorder="1" applyAlignment="1">
      <alignment horizontal="center"/>
    </xf>
    <xf numFmtId="0" fontId="113" fillId="52" borderId="15" xfId="0" applyFont="1" applyFill="1" applyBorder="1" applyAlignment="1">
      <alignment horizontal="center"/>
    </xf>
    <xf numFmtId="0" fontId="113" fillId="52" borderId="41" xfId="0" applyFont="1" applyFill="1" applyBorder="1" applyAlignment="1">
      <alignment horizontal="center"/>
    </xf>
    <xf numFmtId="0" fontId="113" fillId="0" borderId="45" xfId="0" applyFont="1" applyFill="1" applyBorder="1" applyAlignment="1">
      <alignment horizontal="center"/>
    </xf>
    <xf numFmtId="0" fontId="56" fillId="0" borderId="39" xfId="0" applyFont="1" applyFill="1" applyBorder="1" applyAlignment="1">
      <alignment horizontal="center"/>
    </xf>
    <xf numFmtId="0" fontId="53" fillId="0" borderId="51" xfId="0" applyFont="1" applyFill="1" applyBorder="1" applyAlignment="1">
      <alignment horizontal="left"/>
    </xf>
    <xf numFmtId="0" fontId="53" fillId="0" borderId="52" xfId="0" applyFont="1" applyFill="1" applyBorder="1" applyAlignment="1">
      <alignment horizontal="left"/>
    </xf>
    <xf numFmtId="0" fontId="53" fillId="0" borderId="49" xfId="0" applyFont="1" applyFill="1" applyBorder="1" applyAlignment="1">
      <alignment horizontal="left"/>
    </xf>
    <xf numFmtId="0" fontId="53" fillId="0" borderId="49" xfId="0" applyFont="1" applyFill="1" applyBorder="1" applyAlignment="1">
      <alignment/>
    </xf>
    <xf numFmtId="0" fontId="53" fillId="0" borderId="17" xfId="0" applyFont="1" applyBorder="1" applyAlignment="1">
      <alignment/>
    </xf>
    <xf numFmtId="0" fontId="113" fillId="0" borderId="33" xfId="0" applyFont="1" applyFill="1" applyBorder="1" applyAlignment="1">
      <alignment horizontal="center"/>
    </xf>
    <xf numFmtId="0" fontId="53" fillId="0" borderId="34" xfId="0" applyFont="1" applyBorder="1" applyAlignment="1">
      <alignment vertical="center"/>
    </xf>
    <xf numFmtId="0" fontId="53" fillId="0" borderId="56" xfId="0" applyFont="1" applyBorder="1" applyAlignment="1">
      <alignment vertical="center"/>
    </xf>
    <xf numFmtId="0" fontId="53" fillId="0" borderId="19" xfId="0" applyFont="1" applyBorder="1" applyAlignment="1">
      <alignment vertical="center"/>
    </xf>
    <xf numFmtId="0" fontId="56" fillId="0" borderId="60" xfId="0" applyFont="1" applyFill="1" applyBorder="1" applyAlignment="1">
      <alignment horizontal="center" vertical="center"/>
    </xf>
    <xf numFmtId="0" fontId="106" fillId="0" borderId="33" xfId="0" applyFont="1" applyFill="1" applyBorder="1" applyAlignment="1">
      <alignment/>
    </xf>
    <xf numFmtId="0" fontId="3" fillId="0" borderId="5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9" fillId="0" borderId="41" xfId="0" applyFont="1" applyBorder="1" applyAlignment="1">
      <alignment vertical="center"/>
    </xf>
    <xf numFmtId="0" fontId="113" fillId="0" borderId="23" xfId="0" applyFont="1" applyFill="1" applyBorder="1" applyAlignment="1">
      <alignment horizontal="center"/>
    </xf>
    <xf numFmtId="0" fontId="53" fillId="0" borderId="53" xfId="0" applyFont="1" applyFill="1" applyBorder="1" applyAlignment="1">
      <alignment horizontal="left"/>
    </xf>
    <xf numFmtId="0" fontId="110" fillId="0" borderId="51" xfId="0" applyFont="1" applyFill="1" applyBorder="1" applyAlignment="1">
      <alignment horizontal="left"/>
    </xf>
    <xf numFmtId="0" fontId="110" fillId="0" borderId="52" xfId="0" applyFont="1" applyFill="1" applyBorder="1" applyAlignment="1">
      <alignment horizontal="left"/>
    </xf>
    <xf numFmtId="0" fontId="110" fillId="0" borderId="53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107" fillId="0" borderId="33" xfId="0" applyNumberFormat="1" applyFont="1" applyBorder="1" applyAlignment="1">
      <alignment horizontal="center"/>
    </xf>
    <xf numFmtId="0" fontId="107" fillId="0" borderId="61" xfId="0" applyFont="1" applyBorder="1" applyAlignment="1">
      <alignment/>
    </xf>
    <xf numFmtId="0" fontId="111" fillId="0" borderId="11" xfId="0" applyFont="1" applyFill="1" applyBorder="1" applyAlignment="1">
      <alignment horizontal="center"/>
    </xf>
    <xf numFmtId="0" fontId="111" fillId="0" borderId="36" xfId="0" applyFont="1" applyFill="1" applyBorder="1" applyAlignment="1">
      <alignment horizontal="center"/>
    </xf>
    <xf numFmtId="0" fontId="24" fillId="0" borderId="62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60" fillId="34" borderId="33" xfId="0" applyFont="1" applyFill="1" applyBorder="1" applyAlignment="1">
      <alignment horizontal="center" vertical="center"/>
    </xf>
    <xf numFmtId="0" fontId="53" fillId="0" borderId="34" xfId="0" applyFont="1" applyBorder="1" applyAlignment="1">
      <alignment/>
    </xf>
    <xf numFmtId="0" fontId="53" fillId="0" borderId="56" xfId="0" applyFont="1" applyBorder="1" applyAlignment="1">
      <alignment/>
    </xf>
    <xf numFmtId="0" fontId="53" fillId="0" borderId="19" xfId="0" applyFont="1" applyBorder="1" applyAlignment="1">
      <alignment/>
    </xf>
    <xf numFmtId="0" fontId="53" fillId="0" borderId="49" xfId="0" applyFont="1" applyBorder="1" applyAlignment="1">
      <alignment/>
    </xf>
    <xf numFmtId="0" fontId="60" fillId="0" borderId="58" xfId="0" applyFont="1" applyFill="1" applyBorder="1" applyAlignment="1">
      <alignment/>
    </xf>
    <xf numFmtId="0" fontId="105" fillId="0" borderId="39" xfId="0" applyFont="1" applyFill="1" applyBorder="1" applyAlignment="1">
      <alignment horizontal="center"/>
    </xf>
    <xf numFmtId="0" fontId="105" fillId="0" borderId="63" xfId="0" applyFont="1" applyFill="1" applyBorder="1" applyAlignment="1">
      <alignment horizontal="center"/>
    </xf>
    <xf numFmtId="0" fontId="60" fillId="34" borderId="10" xfId="0" applyFont="1" applyFill="1" applyBorder="1" applyAlignment="1">
      <alignment horizontal="center"/>
    </xf>
    <xf numFmtId="0" fontId="105" fillId="0" borderId="60" xfId="0" applyFont="1" applyFill="1" applyBorder="1" applyAlignment="1">
      <alignment horizontal="center"/>
    </xf>
    <xf numFmtId="0" fontId="107" fillId="34" borderId="33" xfId="0" applyNumberFormat="1" applyFont="1" applyFill="1" applyBorder="1" applyAlignment="1">
      <alignment horizontal="center"/>
    </xf>
    <xf numFmtId="0" fontId="106" fillId="0" borderId="64" xfId="0" applyFont="1" applyBorder="1" applyAlignment="1">
      <alignment horizontal="left"/>
    </xf>
    <xf numFmtId="0" fontId="106" fillId="0" borderId="44" xfId="0" applyFont="1" applyBorder="1" applyAlignment="1">
      <alignment horizontal="left"/>
    </xf>
    <xf numFmtId="0" fontId="106" fillId="0" borderId="60" xfId="0" applyFont="1" applyBorder="1" applyAlignment="1">
      <alignment horizontal="left"/>
    </xf>
    <xf numFmtId="0" fontId="106" fillId="0" borderId="50" xfId="0" applyFont="1" applyBorder="1" applyAlignment="1">
      <alignment vertical="center"/>
    </xf>
    <xf numFmtId="0" fontId="106" fillId="0" borderId="44" xfId="0" applyFont="1" applyBorder="1" applyAlignment="1">
      <alignment vertical="center"/>
    </xf>
    <xf numFmtId="0" fontId="106" fillId="0" borderId="60" xfId="0" applyFont="1" applyBorder="1" applyAlignment="1">
      <alignment vertical="center"/>
    </xf>
    <xf numFmtId="0" fontId="53" fillId="0" borderId="49" xfId="0" applyFont="1" applyBorder="1" applyAlignment="1">
      <alignment vertical="center"/>
    </xf>
    <xf numFmtId="0" fontId="105" fillId="0" borderId="60" xfId="0" applyFont="1" applyFill="1" applyBorder="1" applyAlignment="1">
      <alignment vertical="center"/>
    </xf>
    <xf numFmtId="0" fontId="105" fillId="0" borderId="33" xfId="0" applyFont="1" applyFill="1" applyBorder="1" applyAlignment="1">
      <alignment vertical="center"/>
    </xf>
    <xf numFmtId="0" fontId="107" fillId="0" borderId="33" xfId="0" applyNumberFormat="1" applyFont="1" applyBorder="1" applyAlignment="1">
      <alignment vertical="center"/>
    </xf>
    <xf numFmtId="0" fontId="107" fillId="34" borderId="33" xfId="0" applyFont="1" applyFill="1" applyBorder="1" applyAlignment="1">
      <alignment vertical="center"/>
    </xf>
    <xf numFmtId="0" fontId="107" fillId="0" borderId="61" xfId="0" applyFont="1" applyBorder="1" applyAlignment="1">
      <alignment vertical="center"/>
    </xf>
    <xf numFmtId="0" fontId="105" fillId="0" borderId="45" xfId="0" applyFont="1" applyFill="1" applyBorder="1" applyAlignment="1">
      <alignment vertical="center"/>
    </xf>
    <xf numFmtId="0" fontId="105" fillId="0" borderId="41" xfId="0" applyFont="1" applyFill="1" applyBorder="1" applyAlignment="1">
      <alignment vertical="center"/>
    </xf>
    <xf numFmtId="0" fontId="107" fillId="0" borderId="41" xfId="0" applyFont="1" applyFill="1" applyBorder="1" applyAlignment="1">
      <alignment vertical="center"/>
    </xf>
    <xf numFmtId="0" fontId="107" fillId="0" borderId="41" xfId="0" applyNumberFormat="1" applyFont="1" applyBorder="1" applyAlignment="1">
      <alignment vertical="center"/>
    </xf>
    <xf numFmtId="0" fontId="107" fillId="0" borderId="46" xfId="0" applyFont="1" applyBorder="1" applyAlignment="1">
      <alignment vertical="center"/>
    </xf>
    <xf numFmtId="0" fontId="53" fillId="0" borderId="48" xfId="0" applyFont="1" applyFill="1" applyBorder="1" applyAlignment="1">
      <alignment horizontal="left"/>
    </xf>
    <xf numFmtId="0" fontId="52" fillId="52" borderId="12" xfId="0" applyFont="1" applyFill="1" applyBorder="1" applyAlignment="1">
      <alignment horizontal="center"/>
    </xf>
    <xf numFmtId="0" fontId="60" fillId="34" borderId="12" xfId="0" applyFont="1" applyFill="1" applyBorder="1" applyAlignment="1">
      <alignment horizontal="center"/>
    </xf>
    <xf numFmtId="0" fontId="60" fillId="34" borderId="12" xfId="0" applyFont="1" applyFill="1" applyBorder="1" applyAlignment="1">
      <alignment horizontal="center" vertical="center"/>
    </xf>
    <xf numFmtId="0" fontId="117" fillId="0" borderId="15" xfId="0" applyFont="1" applyFill="1" applyBorder="1" applyAlignment="1">
      <alignment horizontal="center"/>
    </xf>
    <xf numFmtId="0" fontId="117" fillId="0" borderId="15" xfId="0" applyFont="1" applyFill="1" applyBorder="1" applyAlignment="1">
      <alignment horizontal="center" vertical="top"/>
    </xf>
    <xf numFmtId="0" fontId="117" fillId="0" borderId="15" xfId="0" applyFont="1" applyFill="1" applyBorder="1" applyAlignment="1">
      <alignment horizontal="center" vertical="center"/>
    </xf>
    <xf numFmtId="0" fontId="55" fillId="0" borderId="13" xfId="0" applyFont="1" applyBorder="1" applyAlignment="1">
      <alignment horizontal="left"/>
    </xf>
    <xf numFmtId="0" fontId="115" fillId="0" borderId="17" xfId="0" applyFont="1" applyBorder="1" applyAlignment="1">
      <alignment/>
    </xf>
    <xf numFmtId="0" fontId="115" fillId="0" borderId="17" xfId="0" applyFont="1" applyFill="1" applyBorder="1" applyAlignment="1">
      <alignment/>
    </xf>
    <xf numFmtId="0" fontId="115" fillId="0" borderId="11" xfId="0" applyFont="1" applyBorder="1" applyAlignment="1">
      <alignment/>
    </xf>
    <xf numFmtId="0" fontId="115" fillId="0" borderId="17" xfId="0" applyFont="1" applyBorder="1" applyAlignment="1">
      <alignment horizontal="left"/>
    </xf>
    <xf numFmtId="0" fontId="53" fillId="34" borderId="16" xfId="0" applyFont="1" applyFill="1" applyBorder="1" applyAlignment="1">
      <alignment/>
    </xf>
    <xf numFmtId="0" fontId="53" fillId="34" borderId="22" xfId="0" applyFont="1" applyFill="1" applyBorder="1" applyAlignment="1">
      <alignment/>
    </xf>
    <xf numFmtId="0" fontId="53" fillId="34" borderId="23" xfId="0" applyFont="1" applyFill="1" applyBorder="1" applyAlignment="1">
      <alignment/>
    </xf>
    <xf numFmtId="0" fontId="53" fillId="0" borderId="16" xfId="0" applyFont="1" applyBorder="1" applyAlignment="1">
      <alignment/>
    </xf>
    <xf numFmtId="0" fontId="53" fillId="0" borderId="22" xfId="0" applyFont="1" applyBorder="1" applyAlignment="1">
      <alignment/>
    </xf>
    <xf numFmtId="0" fontId="53" fillId="0" borderId="23" xfId="0" applyFont="1" applyBorder="1" applyAlignment="1">
      <alignment/>
    </xf>
    <xf numFmtId="0" fontId="54" fillId="0" borderId="16" xfId="0" applyFont="1" applyBorder="1" applyAlignment="1">
      <alignment/>
    </xf>
    <xf numFmtId="0" fontId="54" fillId="0" borderId="22" xfId="0" applyFont="1" applyBorder="1" applyAlignment="1">
      <alignment/>
    </xf>
    <xf numFmtId="0" fontId="54" fillId="0" borderId="23" xfId="0" applyFont="1" applyBorder="1" applyAlignment="1">
      <alignment/>
    </xf>
    <xf numFmtId="0" fontId="54" fillId="34" borderId="16" xfId="0" applyFont="1" applyFill="1" applyBorder="1" applyAlignment="1">
      <alignment/>
    </xf>
    <xf numFmtId="0" fontId="54" fillId="34" borderId="22" xfId="0" applyFont="1" applyFill="1" applyBorder="1" applyAlignment="1">
      <alignment/>
    </xf>
    <xf numFmtId="0" fontId="54" fillId="34" borderId="23" xfId="0" applyFont="1" applyFill="1" applyBorder="1" applyAlignment="1">
      <alignment/>
    </xf>
    <xf numFmtId="0" fontId="53" fillId="0" borderId="16" xfId="0" applyFont="1" applyFill="1" applyBorder="1" applyAlignment="1">
      <alignment/>
    </xf>
    <xf numFmtId="0" fontId="53" fillId="0" borderId="22" xfId="0" applyFont="1" applyFill="1" applyBorder="1" applyAlignment="1">
      <alignment/>
    </xf>
    <xf numFmtId="0" fontId="53" fillId="0" borderId="23" xfId="0" applyFont="1" applyFill="1" applyBorder="1" applyAlignment="1">
      <alignment/>
    </xf>
    <xf numFmtId="0" fontId="54" fillId="0" borderId="16" xfId="0" applyFont="1" applyFill="1" applyBorder="1" applyAlignment="1">
      <alignment/>
    </xf>
    <xf numFmtId="0" fontId="54" fillId="0" borderId="22" xfId="0" applyFont="1" applyFill="1" applyBorder="1" applyAlignment="1">
      <alignment/>
    </xf>
    <xf numFmtId="0" fontId="54" fillId="0" borderId="23" xfId="0" applyFont="1" applyFill="1" applyBorder="1" applyAlignment="1">
      <alignment/>
    </xf>
    <xf numFmtId="0" fontId="53" fillId="0" borderId="16" xfId="0" applyFont="1" applyFill="1" applyBorder="1" applyAlignment="1">
      <alignment horizontal="left"/>
    </xf>
    <xf numFmtId="0" fontId="53" fillId="0" borderId="22" xfId="0" applyFont="1" applyFill="1" applyBorder="1" applyAlignment="1">
      <alignment horizontal="left"/>
    </xf>
    <xf numFmtId="0" fontId="53" fillId="0" borderId="23" xfId="0" applyFont="1" applyFill="1" applyBorder="1" applyAlignment="1">
      <alignment horizontal="left"/>
    </xf>
    <xf numFmtId="0" fontId="13" fillId="55" borderId="33" xfId="0" applyFont="1" applyFill="1" applyBorder="1" applyAlignment="1">
      <alignment/>
    </xf>
    <xf numFmtId="0" fontId="4" fillId="56" borderId="15" xfId="0" applyFont="1" applyFill="1" applyBorder="1" applyAlignment="1">
      <alignment horizontal="center" textRotation="90"/>
    </xf>
    <xf numFmtId="0" fontId="118" fillId="56" borderId="15" xfId="0" applyFont="1" applyFill="1" applyBorder="1" applyAlignment="1">
      <alignment horizontal="center"/>
    </xf>
    <xf numFmtId="0" fontId="118" fillId="56" borderId="15" xfId="0" applyFont="1" applyFill="1" applyBorder="1" applyAlignment="1">
      <alignment horizontal="center" vertical="top"/>
    </xf>
    <xf numFmtId="0" fontId="8" fillId="0" borderId="40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 vertical="top"/>
    </xf>
    <xf numFmtId="0" fontId="10" fillId="0" borderId="40" xfId="0" applyFont="1" applyFill="1" applyBorder="1" applyAlignment="1">
      <alignment horizontal="center"/>
    </xf>
    <xf numFmtId="0" fontId="52" fillId="0" borderId="33" xfId="0" applyFont="1" applyFill="1" applyBorder="1" applyAlignment="1">
      <alignment horizontal="center"/>
    </xf>
    <xf numFmtId="0" fontId="58" fillId="0" borderId="33" xfId="0" applyFont="1" applyFill="1" applyBorder="1" applyAlignment="1">
      <alignment horizontal="center"/>
    </xf>
    <xf numFmtId="0" fontId="60" fillId="34" borderId="41" xfId="0" applyNumberFormat="1" applyFont="1" applyFill="1" applyBorder="1" applyAlignment="1">
      <alignment horizontal="center"/>
    </xf>
    <xf numFmtId="0" fontId="106" fillId="0" borderId="56" xfId="0" applyFont="1" applyFill="1" applyBorder="1" applyAlignment="1">
      <alignment horizontal="left"/>
    </xf>
    <xf numFmtId="0" fontId="106" fillId="0" borderId="19" xfId="0" applyFont="1" applyFill="1" applyBorder="1" applyAlignment="1">
      <alignment horizontal="left"/>
    </xf>
    <xf numFmtId="0" fontId="53" fillId="0" borderId="48" xfId="0" applyFont="1" applyFill="1" applyBorder="1" applyAlignment="1">
      <alignment/>
    </xf>
    <xf numFmtId="0" fontId="53" fillId="0" borderId="65" xfId="0" applyFont="1" applyFill="1" applyBorder="1" applyAlignment="1">
      <alignment/>
    </xf>
    <xf numFmtId="0" fontId="53" fillId="0" borderId="33" xfId="0" applyFont="1" applyFill="1" applyBorder="1" applyAlignment="1">
      <alignment/>
    </xf>
    <xf numFmtId="0" fontId="53" fillId="0" borderId="65" xfId="0" applyFont="1" applyFill="1" applyBorder="1" applyAlignment="1">
      <alignment horizontal="left"/>
    </xf>
    <xf numFmtId="0" fontId="53" fillId="0" borderId="33" xfId="0" applyFont="1" applyFill="1" applyBorder="1" applyAlignment="1">
      <alignment horizontal="left"/>
    </xf>
    <xf numFmtId="0" fontId="52" fillId="52" borderId="33" xfId="0" applyFont="1" applyFill="1" applyBorder="1" applyAlignment="1">
      <alignment horizontal="center"/>
    </xf>
    <xf numFmtId="0" fontId="113" fillId="52" borderId="33" xfId="0" applyFont="1" applyFill="1" applyBorder="1" applyAlignment="1">
      <alignment horizontal="center"/>
    </xf>
    <xf numFmtId="0" fontId="60" fillId="0" borderId="61" xfId="0" applyFont="1" applyBorder="1" applyAlignment="1">
      <alignment/>
    </xf>
    <xf numFmtId="0" fontId="60" fillId="0" borderId="10" xfId="0" applyNumberFormat="1" applyFont="1" applyFill="1" applyBorder="1" applyAlignment="1">
      <alignment horizontal="center"/>
    </xf>
    <xf numFmtId="0" fontId="109" fillId="0" borderId="12" xfId="0" applyFont="1" applyFill="1" applyBorder="1" applyAlignment="1">
      <alignment vertical="center"/>
    </xf>
    <xf numFmtId="0" fontId="60" fillId="34" borderId="12" xfId="0" applyFont="1" applyFill="1" applyBorder="1" applyAlignment="1">
      <alignment vertical="center"/>
    </xf>
    <xf numFmtId="0" fontId="119" fillId="0" borderId="11" xfId="0" applyFont="1" applyFill="1" applyBorder="1" applyAlignment="1">
      <alignment horizontal="center"/>
    </xf>
    <xf numFmtId="0" fontId="106" fillId="0" borderId="49" xfId="0" applyFont="1" applyBorder="1" applyAlignment="1">
      <alignment vertical="center"/>
    </xf>
    <xf numFmtId="0" fontId="106" fillId="0" borderId="17" xfId="0" applyFont="1" applyBorder="1" applyAlignment="1">
      <alignment vertical="center"/>
    </xf>
    <xf numFmtId="0" fontId="106" fillId="0" borderId="13" xfId="0" applyFont="1" applyBorder="1" applyAlignment="1">
      <alignment vertical="center"/>
    </xf>
    <xf numFmtId="0" fontId="120" fillId="0" borderId="13" xfId="0" applyFont="1" applyBorder="1" applyAlignment="1">
      <alignment/>
    </xf>
    <xf numFmtId="0" fontId="119" fillId="0" borderId="34" xfId="0" applyFont="1" applyFill="1" applyBorder="1" applyAlignment="1">
      <alignment horizontal="center"/>
    </xf>
    <xf numFmtId="0" fontId="119" fillId="0" borderId="11" xfId="0" applyFont="1" applyBorder="1" applyAlignment="1">
      <alignment horizontal="center"/>
    </xf>
    <xf numFmtId="0" fontId="120" fillId="0" borderId="18" xfId="0" applyFont="1" applyBorder="1" applyAlignment="1">
      <alignment/>
    </xf>
    <xf numFmtId="0" fontId="53" fillId="34" borderId="33" xfId="0" applyFont="1" applyFill="1" applyBorder="1" applyAlignment="1">
      <alignment/>
    </xf>
    <xf numFmtId="0" fontId="56" fillId="0" borderId="39" xfId="0" applyFont="1" applyFill="1" applyBorder="1" applyAlignment="1">
      <alignment horizontal="center" vertical="center"/>
    </xf>
    <xf numFmtId="0" fontId="52" fillId="0" borderId="33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113" fillId="0" borderId="39" xfId="0" applyFont="1" applyFill="1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Rubrik 5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56"/>
  <sheetViews>
    <sheetView zoomScalePageLayoutView="0" workbookViewId="0" topLeftCell="A3">
      <selection activeCell="AE12" sqref="AE12"/>
    </sheetView>
  </sheetViews>
  <sheetFormatPr defaultColWidth="9.140625" defaultRowHeight="12.75"/>
  <cols>
    <col min="1" max="1" width="3.57421875" style="0" customWidth="1"/>
    <col min="2" max="2" width="9.7109375" style="0" customWidth="1"/>
    <col min="3" max="3" width="9.421875" style="0" customWidth="1"/>
    <col min="4" max="4" width="15.421875" style="0" customWidth="1"/>
    <col min="5" max="7" width="3.00390625" style="1" customWidth="1"/>
    <col min="8" max="8" width="2.8515625" style="1" customWidth="1"/>
    <col min="9" max="18" width="3.00390625" style="1" customWidth="1"/>
    <col min="19" max="20" width="3.00390625" style="0" customWidth="1"/>
    <col min="21" max="21" width="3.00390625" style="1" customWidth="1"/>
    <col min="22" max="23" width="3.00390625" style="0" customWidth="1"/>
    <col min="24" max="24" width="3.7109375" style="0" customWidth="1"/>
    <col min="25" max="25" width="4.00390625" style="0" customWidth="1"/>
    <col min="26" max="26" width="3.00390625" style="0" customWidth="1"/>
  </cols>
  <sheetData>
    <row r="1" spans="1:26" ht="12.75">
      <c r="A1" s="2" t="s">
        <v>0</v>
      </c>
      <c r="B1" s="1"/>
      <c r="C1" s="3" t="s">
        <v>644</v>
      </c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6"/>
      <c r="W1" s="7"/>
      <c r="X1" s="7"/>
      <c r="Y1" s="7"/>
      <c r="Z1" s="7"/>
    </row>
    <row r="2" spans="1:28" ht="60">
      <c r="A2" s="8"/>
      <c r="B2" s="9" t="s">
        <v>2</v>
      </c>
      <c r="C2" s="10"/>
      <c r="D2" s="10"/>
      <c r="E2" s="11"/>
      <c r="F2" s="12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13"/>
      <c r="W2" s="8"/>
      <c r="X2" s="8"/>
      <c r="Y2" s="8"/>
      <c r="Z2" s="8"/>
      <c r="AA2" s="8"/>
      <c r="AB2" s="8"/>
    </row>
    <row r="3" spans="2:28" ht="143.25">
      <c r="B3" s="6" t="s">
        <v>3</v>
      </c>
      <c r="C3" s="6" t="s">
        <v>4</v>
      </c>
      <c r="D3" s="6" t="s">
        <v>5</v>
      </c>
      <c r="E3" s="648" t="s">
        <v>663</v>
      </c>
      <c r="F3" s="648" t="s">
        <v>662</v>
      </c>
      <c r="G3" s="648" t="s">
        <v>645</v>
      </c>
      <c r="H3" s="648" t="s">
        <v>646</v>
      </c>
      <c r="I3" s="648" t="s">
        <v>647</v>
      </c>
      <c r="J3" s="648" t="s">
        <v>648</v>
      </c>
      <c r="K3" s="648" t="s">
        <v>649</v>
      </c>
      <c r="L3" s="648" t="s">
        <v>701</v>
      </c>
      <c r="M3" s="648" t="s">
        <v>702</v>
      </c>
      <c r="N3" s="648" t="s">
        <v>656</v>
      </c>
      <c r="O3" s="648" t="s">
        <v>655</v>
      </c>
      <c r="P3" s="650" t="s">
        <v>654</v>
      </c>
      <c r="Q3" s="648" t="s">
        <v>653</v>
      </c>
      <c r="R3" s="648" t="s">
        <v>652</v>
      </c>
      <c r="S3" s="648" t="s">
        <v>651</v>
      </c>
      <c r="T3" s="14"/>
      <c r="U3" s="14"/>
      <c r="X3" s="15" t="s">
        <v>6</v>
      </c>
      <c r="Y3" s="15" t="s">
        <v>7</v>
      </c>
      <c r="Z3" s="651" t="s">
        <v>714</v>
      </c>
      <c r="AA3" s="296" t="s">
        <v>9</v>
      </c>
      <c r="AB3" s="314"/>
    </row>
    <row r="4" spans="1:29" ht="14.25">
      <c r="A4" s="17">
        <v>1</v>
      </c>
      <c r="B4" s="372" t="s">
        <v>13</v>
      </c>
      <c r="C4" s="373" t="s">
        <v>14</v>
      </c>
      <c r="D4" s="374" t="s">
        <v>15</v>
      </c>
      <c r="E4" s="375">
        <v>30</v>
      </c>
      <c r="F4" s="376">
        <v>30</v>
      </c>
      <c r="G4" s="376">
        <v>30</v>
      </c>
      <c r="H4" s="377">
        <v>0</v>
      </c>
      <c r="I4" s="377">
        <v>0</v>
      </c>
      <c r="J4" s="376">
        <v>28</v>
      </c>
      <c r="K4" s="616">
        <v>30</v>
      </c>
      <c r="L4" s="376">
        <v>28</v>
      </c>
      <c r="M4" s="376">
        <v>30</v>
      </c>
      <c r="N4" s="377">
        <v>0</v>
      </c>
      <c r="O4" s="377">
        <v>0</v>
      </c>
      <c r="P4" s="376">
        <v>30</v>
      </c>
      <c r="Q4" s="376">
        <v>30</v>
      </c>
      <c r="R4" s="376">
        <v>24</v>
      </c>
      <c r="S4" s="376">
        <v>30</v>
      </c>
      <c r="T4" s="377">
        <v>0</v>
      </c>
      <c r="U4" s="377">
        <v>0</v>
      </c>
      <c r="V4" s="377">
        <v>0</v>
      </c>
      <c r="W4" s="377">
        <v>0</v>
      </c>
      <c r="X4" s="378">
        <f>SUM(E4:W4)</f>
        <v>320</v>
      </c>
      <c r="Y4" s="378">
        <f>LARGE(E4:W4,1)+LARGE(E4:W4,2)+LARGE(E4:W4,3)+LARGE(E4:W4,4)</f>
        <v>120</v>
      </c>
      <c r="Z4" s="376">
        <v>30</v>
      </c>
      <c r="AA4" s="640">
        <f>Y4+Z4</f>
        <v>150</v>
      </c>
      <c r="AB4" s="19"/>
      <c r="AC4" s="20"/>
    </row>
    <row r="5" spans="1:28" ht="14.25">
      <c r="A5" s="17">
        <v>2</v>
      </c>
      <c r="B5" s="372" t="s">
        <v>10</v>
      </c>
      <c r="C5" s="373" t="s">
        <v>11</v>
      </c>
      <c r="D5" s="374" t="s">
        <v>12</v>
      </c>
      <c r="E5" s="379">
        <v>26</v>
      </c>
      <c r="F5" s="348">
        <v>28</v>
      </c>
      <c r="G5" s="344">
        <v>0</v>
      </c>
      <c r="H5" s="340">
        <v>0</v>
      </c>
      <c r="I5" s="340">
        <v>0</v>
      </c>
      <c r="J5" s="348">
        <v>30</v>
      </c>
      <c r="K5" s="617">
        <v>28</v>
      </c>
      <c r="L5" s="348">
        <v>30</v>
      </c>
      <c r="M5" s="348">
        <v>28</v>
      </c>
      <c r="N5" s="340">
        <v>0</v>
      </c>
      <c r="O5" s="340">
        <v>0</v>
      </c>
      <c r="P5" s="348">
        <v>22</v>
      </c>
      <c r="Q5" s="348">
        <v>28</v>
      </c>
      <c r="R5" s="348">
        <v>30</v>
      </c>
      <c r="S5" s="348">
        <v>28</v>
      </c>
      <c r="T5" s="340">
        <v>0</v>
      </c>
      <c r="U5" s="340">
        <v>0</v>
      </c>
      <c r="V5" s="340">
        <v>0</v>
      </c>
      <c r="W5" s="340">
        <v>0</v>
      </c>
      <c r="X5" s="355">
        <f>SUM(E5:W5)</f>
        <v>278</v>
      </c>
      <c r="Y5" s="355">
        <f>LARGE(E5:W5,1)+LARGE(E5:W5,2)+LARGE(E5:W5,3)+LARGE(E5:W5,4)</f>
        <v>118</v>
      </c>
      <c r="Z5" s="348">
        <v>28</v>
      </c>
      <c r="AA5" s="641">
        <f>Y5+Z5</f>
        <v>146</v>
      </c>
      <c r="AB5" s="19"/>
    </row>
    <row r="6" spans="1:29" ht="14.25">
      <c r="A6" s="17">
        <v>3</v>
      </c>
      <c r="B6" s="331" t="s">
        <v>20</v>
      </c>
      <c r="C6" s="325" t="s">
        <v>21</v>
      </c>
      <c r="D6" s="326" t="s">
        <v>22</v>
      </c>
      <c r="E6" s="379">
        <v>24</v>
      </c>
      <c r="F6" s="348">
        <v>20</v>
      </c>
      <c r="G6" s="344">
        <v>0</v>
      </c>
      <c r="H6" s="340">
        <v>0</v>
      </c>
      <c r="I6" s="340">
        <v>0</v>
      </c>
      <c r="J6" s="340">
        <v>0</v>
      </c>
      <c r="K6" s="340">
        <v>0</v>
      </c>
      <c r="L6" s="348">
        <v>20</v>
      </c>
      <c r="M6" s="348">
        <v>24</v>
      </c>
      <c r="N6" s="340">
        <v>0</v>
      </c>
      <c r="O6" s="340">
        <v>0</v>
      </c>
      <c r="P6" s="348">
        <v>28</v>
      </c>
      <c r="Q6" s="340">
        <v>0</v>
      </c>
      <c r="R6" s="340">
        <v>0</v>
      </c>
      <c r="S6" s="348">
        <v>20</v>
      </c>
      <c r="T6" s="340">
        <v>0</v>
      </c>
      <c r="U6" s="340">
        <v>0</v>
      </c>
      <c r="V6" s="340">
        <v>0</v>
      </c>
      <c r="W6" s="340">
        <v>0</v>
      </c>
      <c r="X6" s="353">
        <f>SUM(E6:W6)</f>
        <v>136</v>
      </c>
      <c r="Y6" s="354">
        <f>LARGE(E6:W6,1)+LARGE(E6:W6,2)+LARGE(E6:W6,3)+LARGE(E6:W6,4)</f>
        <v>96</v>
      </c>
      <c r="Z6" s="348">
        <v>26</v>
      </c>
      <c r="AA6" s="641">
        <f>Y6+Z6</f>
        <v>122</v>
      </c>
      <c r="AB6" s="19"/>
      <c r="AC6" s="20"/>
    </row>
    <row r="7" spans="1:29" ht="14.25">
      <c r="A7" s="17">
        <v>4</v>
      </c>
      <c r="B7" s="331" t="s">
        <v>56</v>
      </c>
      <c r="C7" s="325" t="s">
        <v>57</v>
      </c>
      <c r="D7" s="326" t="s">
        <v>47</v>
      </c>
      <c r="E7" s="379">
        <v>20</v>
      </c>
      <c r="F7" s="348">
        <v>24</v>
      </c>
      <c r="G7" s="348">
        <v>20</v>
      </c>
      <c r="H7" s="340">
        <v>0</v>
      </c>
      <c r="I7" s="340">
        <v>0</v>
      </c>
      <c r="J7" s="340">
        <v>0</v>
      </c>
      <c r="K7" s="340">
        <v>0</v>
      </c>
      <c r="L7" s="348">
        <v>26</v>
      </c>
      <c r="M7" s="348">
        <v>16</v>
      </c>
      <c r="N7" s="340">
        <v>0</v>
      </c>
      <c r="O7" s="340">
        <v>0</v>
      </c>
      <c r="P7" s="348">
        <v>14</v>
      </c>
      <c r="Q7" s="340">
        <v>0</v>
      </c>
      <c r="R7" s="340">
        <v>0</v>
      </c>
      <c r="S7" s="348">
        <v>26</v>
      </c>
      <c r="T7" s="340">
        <v>0</v>
      </c>
      <c r="U7" s="340">
        <v>0</v>
      </c>
      <c r="V7" s="340">
        <v>0</v>
      </c>
      <c r="W7" s="340">
        <v>0</v>
      </c>
      <c r="X7" s="353">
        <f>SUM(E7:W7)</f>
        <v>146</v>
      </c>
      <c r="Y7" s="355">
        <f>LARGE(E7:W7,1)+LARGE(E7:W7,2)+LARGE(E7:W7,3)+LARGE(E7:W7,4)</f>
        <v>96</v>
      </c>
      <c r="Z7" s="348">
        <v>22</v>
      </c>
      <c r="AA7" s="641">
        <f>Y7+Z7</f>
        <v>118</v>
      </c>
      <c r="AB7" s="19"/>
      <c r="AC7" s="20"/>
    </row>
    <row r="8" spans="1:29" ht="14.25">
      <c r="A8" s="17">
        <v>5</v>
      </c>
      <c r="B8" s="331" t="s">
        <v>627</v>
      </c>
      <c r="C8" s="325" t="s">
        <v>673</v>
      </c>
      <c r="D8" s="326" t="s">
        <v>55</v>
      </c>
      <c r="E8" s="638">
        <v>0</v>
      </c>
      <c r="F8" s="340">
        <v>0</v>
      </c>
      <c r="G8" s="340">
        <v>0</v>
      </c>
      <c r="H8" s="348">
        <v>30</v>
      </c>
      <c r="I8" s="348">
        <v>30</v>
      </c>
      <c r="J8" s="340">
        <v>0</v>
      </c>
      <c r="K8" s="340">
        <v>0</v>
      </c>
      <c r="L8" s="340">
        <v>0</v>
      </c>
      <c r="M8" s="340">
        <v>0</v>
      </c>
      <c r="N8" s="348">
        <v>30</v>
      </c>
      <c r="O8" s="348">
        <v>28</v>
      </c>
      <c r="P8" s="340">
        <v>0</v>
      </c>
      <c r="Q8" s="340">
        <v>0</v>
      </c>
      <c r="R8" s="340">
        <v>0</v>
      </c>
      <c r="S8" s="340">
        <v>0</v>
      </c>
      <c r="T8" s="340">
        <v>0</v>
      </c>
      <c r="U8" s="340">
        <v>0</v>
      </c>
      <c r="V8" s="340">
        <v>0</v>
      </c>
      <c r="W8" s="340">
        <v>0</v>
      </c>
      <c r="X8" s="350">
        <f>SUM(E8:W8)</f>
        <v>118</v>
      </c>
      <c r="Y8" s="350">
        <f>LARGE(E8:W8,1)+LARGE(E8:W8,2)+LARGE(E8:W8,3)+LARGE(E8:W8,4)</f>
        <v>118</v>
      </c>
      <c r="Z8" s="340">
        <v>0</v>
      </c>
      <c r="AA8" s="641">
        <f>Y8+Z8</f>
        <v>118</v>
      </c>
      <c r="AB8" s="19"/>
      <c r="AC8" s="20"/>
    </row>
    <row r="9" spans="1:30" ht="14.25">
      <c r="A9" s="17">
        <v>6</v>
      </c>
      <c r="B9" s="331" t="s">
        <v>122</v>
      </c>
      <c r="C9" s="325" t="s">
        <v>123</v>
      </c>
      <c r="D9" s="326" t="s">
        <v>113</v>
      </c>
      <c r="E9" s="638">
        <v>0</v>
      </c>
      <c r="F9" s="340">
        <v>0</v>
      </c>
      <c r="G9" s="348">
        <v>26</v>
      </c>
      <c r="H9" s="384">
        <v>0</v>
      </c>
      <c r="I9" s="340">
        <v>0</v>
      </c>
      <c r="J9" s="348">
        <v>22</v>
      </c>
      <c r="K9" s="617">
        <v>24</v>
      </c>
      <c r="L9" s="348">
        <v>22</v>
      </c>
      <c r="M9" s="340">
        <v>0</v>
      </c>
      <c r="N9" s="340">
        <v>0</v>
      </c>
      <c r="O9" s="340">
        <v>0</v>
      </c>
      <c r="P9" s="340">
        <v>0</v>
      </c>
      <c r="Q9" s="348">
        <v>20</v>
      </c>
      <c r="R9" s="348">
        <v>26</v>
      </c>
      <c r="S9" s="348">
        <v>14</v>
      </c>
      <c r="T9" s="340">
        <v>0</v>
      </c>
      <c r="U9" s="340">
        <v>0</v>
      </c>
      <c r="V9" s="340">
        <v>0</v>
      </c>
      <c r="W9" s="340">
        <v>0</v>
      </c>
      <c r="X9" s="353">
        <f>SUM(E9:W9)</f>
        <v>154</v>
      </c>
      <c r="Y9" s="353">
        <f>LARGE(E9:W9,1)+LARGE(E9:W9,2)+LARGE(E9:W9,3)+LARGE(E9:W9,4)</f>
        <v>98</v>
      </c>
      <c r="Z9" s="348">
        <v>18</v>
      </c>
      <c r="AA9" s="641">
        <f>Y9+Z9</f>
        <v>116</v>
      </c>
      <c r="AB9" s="19"/>
      <c r="AC9" s="20"/>
      <c r="AD9" s="615"/>
    </row>
    <row r="10" spans="1:29" ht="14.25">
      <c r="A10" s="17">
        <v>7</v>
      </c>
      <c r="B10" s="324" t="s">
        <v>58</v>
      </c>
      <c r="C10" s="323" t="s">
        <v>59</v>
      </c>
      <c r="D10" s="329" t="s">
        <v>22</v>
      </c>
      <c r="E10" s="379">
        <v>18</v>
      </c>
      <c r="F10" s="348">
        <v>16</v>
      </c>
      <c r="G10" s="340">
        <v>0</v>
      </c>
      <c r="H10" s="340">
        <v>0</v>
      </c>
      <c r="I10" s="340">
        <v>0</v>
      </c>
      <c r="J10" s="340">
        <v>0</v>
      </c>
      <c r="K10" s="340">
        <v>0</v>
      </c>
      <c r="L10" s="340">
        <v>0</v>
      </c>
      <c r="M10" s="348">
        <v>26</v>
      </c>
      <c r="N10" s="340">
        <v>0</v>
      </c>
      <c r="O10" s="340">
        <v>0</v>
      </c>
      <c r="P10" s="348">
        <v>20</v>
      </c>
      <c r="Q10" s="348">
        <v>26</v>
      </c>
      <c r="R10" s="340">
        <v>0</v>
      </c>
      <c r="S10" s="348">
        <v>22</v>
      </c>
      <c r="T10" s="340">
        <v>0</v>
      </c>
      <c r="U10" s="340">
        <v>0</v>
      </c>
      <c r="V10" s="340">
        <v>0</v>
      </c>
      <c r="W10" s="340">
        <v>0</v>
      </c>
      <c r="X10" s="350">
        <f>SUM(E10:W10)</f>
        <v>128</v>
      </c>
      <c r="Y10" s="353">
        <f>LARGE(E10:W10,1)+LARGE(E10:W10,2)+LARGE(E10:W10,3)+LARGE(E10:W10,4)</f>
        <v>94</v>
      </c>
      <c r="Z10" s="348">
        <v>20</v>
      </c>
      <c r="AA10" s="641">
        <f>Y10+Z10</f>
        <v>114</v>
      </c>
      <c r="AB10" s="19"/>
      <c r="AC10" s="20"/>
    </row>
    <row r="11" spans="1:29" ht="14.25">
      <c r="A11" s="17">
        <v>8</v>
      </c>
      <c r="B11" s="382" t="s">
        <v>34</v>
      </c>
      <c r="C11" s="330" t="s">
        <v>35</v>
      </c>
      <c r="D11" s="383" t="s">
        <v>22</v>
      </c>
      <c r="E11" s="379">
        <v>22</v>
      </c>
      <c r="F11" s="348">
        <v>26</v>
      </c>
      <c r="G11" s="340">
        <v>0</v>
      </c>
      <c r="H11" s="340">
        <v>0</v>
      </c>
      <c r="I11" s="340">
        <v>0</v>
      </c>
      <c r="J11" s="340">
        <v>0</v>
      </c>
      <c r="K11" s="340">
        <v>0</v>
      </c>
      <c r="L11" s="340">
        <v>0</v>
      </c>
      <c r="M11" s="348">
        <v>18</v>
      </c>
      <c r="N11" s="340">
        <v>0</v>
      </c>
      <c r="O11" s="340">
        <v>0</v>
      </c>
      <c r="P11" s="348">
        <v>18</v>
      </c>
      <c r="Q11" s="348">
        <v>22</v>
      </c>
      <c r="R11" s="340">
        <v>0</v>
      </c>
      <c r="S11" s="348">
        <v>24</v>
      </c>
      <c r="T11" s="340">
        <v>0</v>
      </c>
      <c r="U11" s="340">
        <v>0</v>
      </c>
      <c r="V11" s="340">
        <v>0</v>
      </c>
      <c r="W11" s="340">
        <v>0</v>
      </c>
      <c r="X11" s="353">
        <f>SUM(E11:W11)</f>
        <v>130</v>
      </c>
      <c r="Y11" s="353">
        <f>LARGE(E11:W11,1)+LARGE(E11:W11,2)+LARGE(E11:W11,3)+LARGE(E11:W11,4)</f>
        <v>94</v>
      </c>
      <c r="Z11" s="348">
        <v>16</v>
      </c>
      <c r="AA11" s="641">
        <f>Y11+Z11</f>
        <v>110</v>
      </c>
      <c r="AB11" s="19"/>
      <c r="AC11" s="20"/>
    </row>
    <row r="12" spans="1:29" ht="14.25">
      <c r="A12" s="17">
        <v>9</v>
      </c>
      <c r="B12" s="331" t="s">
        <v>96</v>
      </c>
      <c r="C12" s="325" t="s">
        <v>176</v>
      </c>
      <c r="D12" s="326" t="s">
        <v>22</v>
      </c>
      <c r="E12" s="379">
        <v>14</v>
      </c>
      <c r="F12" s="348">
        <v>22</v>
      </c>
      <c r="G12" s="340">
        <v>0</v>
      </c>
      <c r="H12" s="340">
        <v>0</v>
      </c>
      <c r="I12" s="340">
        <v>0</v>
      </c>
      <c r="J12" s="340">
        <v>0</v>
      </c>
      <c r="K12" s="340">
        <v>0</v>
      </c>
      <c r="L12" s="348">
        <v>12</v>
      </c>
      <c r="M12" s="340">
        <v>0</v>
      </c>
      <c r="N12" s="340">
        <v>0</v>
      </c>
      <c r="O12" s="340">
        <v>0</v>
      </c>
      <c r="P12" s="348">
        <v>26</v>
      </c>
      <c r="Q12" s="348">
        <v>18</v>
      </c>
      <c r="R12" s="340">
        <v>0</v>
      </c>
      <c r="S12" s="348">
        <v>10</v>
      </c>
      <c r="T12" s="340">
        <v>0</v>
      </c>
      <c r="U12" s="340">
        <v>0</v>
      </c>
      <c r="V12" s="340">
        <v>0</v>
      </c>
      <c r="W12" s="340">
        <v>0</v>
      </c>
      <c r="X12" s="355">
        <f>SUM(E12:W12)</f>
        <v>102</v>
      </c>
      <c r="Y12" s="355">
        <f>LARGE(E12:W12,1)+LARGE(E12:W12,2)+LARGE(E12:W12,3)+LARGE(E12:W12,4)</f>
        <v>80</v>
      </c>
      <c r="Z12" s="348">
        <v>24</v>
      </c>
      <c r="AA12" s="641">
        <f>Y12+Z12</f>
        <v>104</v>
      </c>
      <c r="AB12" s="19"/>
      <c r="AC12" s="20"/>
    </row>
    <row r="13" spans="1:29" ht="14.25">
      <c r="A13" s="17">
        <v>10</v>
      </c>
      <c r="B13" s="331" t="s">
        <v>135</v>
      </c>
      <c r="C13" s="325" t="s">
        <v>70</v>
      </c>
      <c r="D13" s="326" t="s">
        <v>113</v>
      </c>
      <c r="E13" s="379">
        <v>28</v>
      </c>
      <c r="F13" s="348">
        <v>18</v>
      </c>
      <c r="G13" s="340">
        <v>0</v>
      </c>
      <c r="H13" s="340">
        <v>0</v>
      </c>
      <c r="I13" s="340">
        <v>0</v>
      </c>
      <c r="J13" s="340">
        <v>0</v>
      </c>
      <c r="K13" s="340">
        <v>0</v>
      </c>
      <c r="L13" s="348">
        <v>14</v>
      </c>
      <c r="M13" s="348">
        <v>12</v>
      </c>
      <c r="N13" s="340">
        <v>0</v>
      </c>
      <c r="O13" s="340">
        <v>0</v>
      </c>
      <c r="P13" s="348">
        <v>24</v>
      </c>
      <c r="Q13" s="348">
        <v>24</v>
      </c>
      <c r="R13" s="348">
        <v>22</v>
      </c>
      <c r="S13" s="340">
        <v>0</v>
      </c>
      <c r="T13" s="340">
        <v>0</v>
      </c>
      <c r="U13" s="340">
        <v>0</v>
      </c>
      <c r="V13" s="340">
        <v>0</v>
      </c>
      <c r="W13" s="340">
        <v>0</v>
      </c>
      <c r="X13" s="353">
        <f>SUM(E13:W13)</f>
        <v>142</v>
      </c>
      <c r="Y13" s="353">
        <f>LARGE(E13:W13,1)+LARGE(E13:W13,2)+LARGE(E13:W13,3)+LARGE(E13:W13,4)</f>
        <v>98</v>
      </c>
      <c r="Z13" s="340">
        <v>0</v>
      </c>
      <c r="AA13" s="641">
        <f>Y13+Z13</f>
        <v>98</v>
      </c>
      <c r="AB13" s="19"/>
      <c r="AC13" s="20"/>
    </row>
    <row r="14" spans="1:29" ht="14.25">
      <c r="A14" s="17">
        <v>11</v>
      </c>
      <c r="B14" s="331" t="s">
        <v>31</v>
      </c>
      <c r="C14" s="325" t="s">
        <v>32</v>
      </c>
      <c r="D14" s="326" t="s">
        <v>33</v>
      </c>
      <c r="E14" s="379">
        <v>10</v>
      </c>
      <c r="F14" s="348">
        <v>8</v>
      </c>
      <c r="G14" s="340">
        <v>0</v>
      </c>
      <c r="H14" s="348">
        <v>20</v>
      </c>
      <c r="I14" s="348">
        <v>20</v>
      </c>
      <c r="J14" s="348">
        <v>26</v>
      </c>
      <c r="K14" s="617">
        <v>22</v>
      </c>
      <c r="L14" s="348">
        <v>18</v>
      </c>
      <c r="M14" s="348">
        <v>20</v>
      </c>
      <c r="N14" s="348">
        <v>20</v>
      </c>
      <c r="O14" s="348">
        <v>22</v>
      </c>
      <c r="P14" s="340">
        <v>0</v>
      </c>
      <c r="Q14" s="348">
        <v>16</v>
      </c>
      <c r="R14" s="348">
        <v>28</v>
      </c>
      <c r="S14" s="348">
        <v>18</v>
      </c>
      <c r="T14" s="340">
        <v>0</v>
      </c>
      <c r="U14" s="340">
        <v>0</v>
      </c>
      <c r="V14" s="340">
        <v>0</v>
      </c>
      <c r="W14" s="340">
        <v>0</v>
      </c>
      <c r="X14" s="353">
        <f>SUM(E14:W14)</f>
        <v>248</v>
      </c>
      <c r="Y14" s="355">
        <f>LARGE(E14:W14,1)+LARGE(E14:W14,2)+LARGE(E14:W14,3)+LARGE(E14:W14,4)</f>
        <v>98</v>
      </c>
      <c r="Z14" s="340">
        <v>0</v>
      </c>
      <c r="AA14" s="641">
        <f>Y14+Z14</f>
        <v>98</v>
      </c>
      <c r="AB14" s="19"/>
      <c r="AC14" s="20"/>
    </row>
    <row r="15" spans="1:29" ht="14.25">
      <c r="A15" s="28">
        <v>12</v>
      </c>
      <c r="B15" s="331" t="s">
        <v>36</v>
      </c>
      <c r="C15" s="325" t="s">
        <v>37</v>
      </c>
      <c r="D15" s="326" t="s">
        <v>38</v>
      </c>
      <c r="E15" s="638">
        <v>0</v>
      </c>
      <c r="F15" s="340">
        <v>0</v>
      </c>
      <c r="G15" s="340">
        <v>0</v>
      </c>
      <c r="H15" s="348">
        <v>18</v>
      </c>
      <c r="I15" s="348">
        <v>18</v>
      </c>
      <c r="J15" s="340">
        <v>0</v>
      </c>
      <c r="K15" s="340">
        <v>0</v>
      </c>
      <c r="L15" s="340">
        <v>0</v>
      </c>
      <c r="M15" s="340">
        <v>0</v>
      </c>
      <c r="N15" s="348">
        <v>28</v>
      </c>
      <c r="O15" s="348">
        <v>26</v>
      </c>
      <c r="P15" s="340">
        <v>0</v>
      </c>
      <c r="Q15" s="340">
        <v>0</v>
      </c>
      <c r="R15" s="340">
        <v>0</v>
      </c>
      <c r="S15" s="340">
        <v>0</v>
      </c>
      <c r="T15" s="340">
        <v>0</v>
      </c>
      <c r="U15" s="340">
        <v>0</v>
      </c>
      <c r="V15" s="340">
        <v>0</v>
      </c>
      <c r="W15" s="340">
        <v>0</v>
      </c>
      <c r="X15" s="353">
        <f>SUM(E15:W15)</f>
        <v>90</v>
      </c>
      <c r="Y15" s="355">
        <f>LARGE(E15:W15,1)+LARGE(E15:W15,2)+LARGE(E15:W15,3)+LARGE(E15:W15,4)</f>
        <v>90</v>
      </c>
      <c r="Z15" s="340">
        <v>0</v>
      </c>
      <c r="AA15" s="641">
        <f>Y15+Z15</f>
        <v>90</v>
      </c>
      <c r="AB15" s="35"/>
      <c r="AC15" s="20"/>
    </row>
    <row r="16" spans="1:29" ht="14.25">
      <c r="A16" s="17">
        <v>13</v>
      </c>
      <c r="B16" s="385" t="s">
        <v>66</v>
      </c>
      <c r="C16" s="386" t="s">
        <v>67</v>
      </c>
      <c r="D16" s="387" t="s">
        <v>68</v>
      </c>
      <c r="E16" s="379">
        <v>6</v>
      </c>
      <c r="F16" s="348">
        <v>12</v>
      </c>
      <c r="G16" s="348">
        <v>28</v>
      </c>
      <c r="H16" s="340">
        <v>0</v>
      </c>
      <c r="I16" s="340">
        <v>0</v>
      </c>
      <c r="J16" s="340">
        <v>0</v>
      </c>
      <c r="K16" s="340">
        <v>0</v>
      </c>
      <c r="L16" s="348">
        <v>16</v>
      </c>
      <c r="M16" s="348">
        <v>14</v>
      </c>
      <c r="N16" s="340">
        <v>0</v>
      </c>
      <c r="O16" s="340">
        <v>0</v>
      </c>
      <c r="P16" s="348">
        <v>16</v>
      </c>
      <c r="Q16" s="340">
        <v>0</v>
      </c>
      <c r="R16" s="340">
        <v>0</v>
      </c>
      <c r="S16" s="348">
        <v>16</v>
      </c>
      <c r="T16" s="340">
        <v>0</v>
      </c>
      <c r="U16" s="340">
        <v>0</v>
      </c>
      <c r="V16" s="340">
        <v>0</v>
      </c>
      <c r="W16" s="340">
        <v>0</v>
      </c>
      <c r="X16" s="355">
        <f>SUM(E16:W16)</f>
        <v>108</v>
      </c>
      <c r="Y16" s="355">
        <f>LARGE(E16:W16,1)+LARGE(E16:W16,2)+LARGE(E16:W16,3)+LARGE(E16:W16,4)</f>
        <v>76</v>
      </c>
      <c r="Z16" s="340">
        <v>14</v>
      </c>
      <c r="AA16" s="641">
        <f>Y16+Z16</f>
        <v>90</v>
      </c>
      <c r="AB16" s="19"/>
      <c r="AC16" s="20"/>
    </row>
    <row r="17" spans="1:29" ht="14.25">
      <c r="A17" s="17">
        <v>14</v>
      </c>
      <c r="B17" s="331" t="s">
        <v>181</v>
      </c>
      <c r="C17" s="325" t="s">
        <v>182</v>
      </c>
      <c r="D17" s="326" t="s">
        <v>18</v>
      </c>
      <c r="E17" s="379">
        <v>16</v>
      </c>
      <c r="F17" s="348">
        <v>14</v>
      </c>
      <c r="G17" s="340">
        <v>0</v>
      </c>
      <c r="H17" s="340">
        <v>0</v>
      </c>
      <c r="I17" s="340">
        <v>0</v>
      </c>
      <c r="J17" s="340">
        <v>0</v>
      </c>
      <c r="K17" s="340">
        <v>0</v>
      </c>
      <c r="L17" s="340">
        <v>0</v>
      </c>
      <c r="M17" s="340">
        <v>0</v>
      </c>
      <c r="N17" s="348">
        <v>24</v>
      </c>
      <c r="O17" s="348">
        <v>30</v>
      </c>
      <c r="P17" s="340">
        <v>0</v>
      </c>
      <c r="Q17" s="340">
        <v>0</v>
      </c>
      <c r="R17" s="340">
        <v>0</v>
      </c>
      <c r="S17" s="340">
        <v>0</v>
      </c>
      <c r="T17" s="340">
        <v>0</v>
      </c>
      <c r="U17" s="340">
        <v>0</v>
      </c>
      <c r="V17" s="340">
        <v>0</v>
      </c>
      <c r="W17" s="340">
        <v>0</v>
      </c>
      <c r="X17" s="353">
        <f>SUM(E17:W17)</f>
        <v>84</v>
      </c>
      <c r="Y17" s="355">
        <f>LARGE(E17:W17,1)+LARGE(E17:W17,2)+LARGE(E17:W17,3)+LARGE(E17:W17,4)</f>
        <v>84</v>
      </c>
      <c r="Z17" s="340">
        <v>0</v>
      </c>
      <c r="AA17" s="641">
        <f>Y17+Z17</f>
        <v>84</v>
      </c>
      <c r="AB17" s="19"/>
      <c r="AC17" s="20"/>
    </row>
    <row r="18" spans="1:29" ht="14.25">
      <c r="A18" s="17">
        <v>15</v>
      </c>
      <c r="B18" s="382" t="s">
        <v>48</v>
      </c>
      <c r="C18" s="330" t="s">
        <v>49</v>
      </c>
      <c r="D18" s="383" t="s">
        <v>50</v>
      </c>
      <c r="E18" s="379">
        <v>12</v>
      </c>
      <c r="F18" s="348">
        <v>6</v>
      </c>
      <c r="G18" s="340">
        <v>0</v>
      </c>
      <c r="H18" s="340">
        <v>0</v>
      </c>
      <c r="I18" s="340">
        <v>0</v>
      </c>
      <c r="J18" s="340">
        <v>0</v>
      </c>
      <c r="K18" s="340">
        <v>0</v>
      </c>
      <c r="L18" s="348">
        <v>24</v>
      </c>
      <c r="M18" s="340">
        <v>0</v>
      </c>
      <c r="N18" s="340">
        <v>0</v>
      </c>
      <c r="O18" s="340">
        <v>0</v>
      </c>
      <c r="P18" s="340">
        <v>0</v>
      </c>
      <c r="Q18" s="348">
        <v>14</v>
      </c>
      <c r="R18" s="348">
        <v>18</v>
      </c>
      <c r="S18" s="340">
        <v>0</v>
      </c>
      <c r="T18" s="340">
        <v>0</v>
      </c>
      <c r="U18" s="340">
        <v>0</v>
      </c>
      <c r="V18" s="340">
        <v>0</v>
      </c>
      <c r="W18" s="340">
        <v>0</v>
      </c>
      <c r="X18" s="356">
        <f>SUM(E18:W18)</f>
        <v>74</v>
      </c>
      <c r="Y18" s="354">
        <f>LARGE(E18:W18,1)+LARGE(E18:W18,2)+LARGE(E18:W18,3)+LARGE(E18:W18,4)</f>
        <v>68</v>
      </c>
      <c r="Z18" s="340">
        <v>0</v>
      </c>
      <c r="AA18" s="641">
        <f>Y18+Z18</f>
        <v>68</v>
      </c>
      <c r="AB18" s="19"/>
      <c r="AC18" s="20"/>
    </row>
    <row r="19" spans="1:29" ht="14.25">
      <c r="A19" s="17">
        <v>16</v>
      </c>
      <c r="B19" s="331" t="s">
        <v>19</v>
      </c>
      <c r="C19" s="325" t="s">
        <v>11</v>
      </c>
      <c r="D19" s="326" t="s">
        <v>18</v>
      </c>
      <c r="E19" s="638">
        <v>0</v>
      </c>
      <c r="F19" s="340">
        <v>0</v>
      </c>
      <c r="G19" s="344">
        <v>0</v>
      </c>
      <c r="H19" s="384">
        <v>0</v>
      </c>
      <c r="I19" s="348">
        <v>28</v>
      </c>
      <c r="J19" s="340">
        <v>0</v>
      </c>
      <c r="K19" s="340">
        <v>0</v>
      </c>
      <c r="L19" s="340">
        <v>0</v>
      </c>
      <c r="M19" s="340">
        <v>0</v>
      </c>
      <c r="N19" s="348">
        <v>26</v>
      </c>
      <c r="O19" s="340">
        <v>0</v>
      </c>
      <c r="P19" s="340">
        <v>0</v>
      </c>
      <c r="Q19" s="340">
        <v>0</v>
      </c>
      <c r="R19" s="340">
        <v>0</v>
      </c>
      <c r="S19" s="340">
        <v>0</v>
      </c>
      <c r="T19" s="340">
        <v>0</v>
      </c>
      <c r="U19" s="340">
        <v>0</v>
      </c>
      <c r="V19" s="340">
        <v>0</v>
      </c>
      <c r="W19" s="340">
        <v>0</v>
      </c>
      <c r="X19" s="353">
        <f>SUM(E19:W19)</f>
        <v>54</v>
      </c>
      <c r="Y19" s="353">
        <f>LARGE(E19:W19,1)+LARGE(E19:W19,2)+LARGE(E19:W19,3)+LARGE(E19:W19,4)</f>
        <v>54</v>
      </c>
      <c r="Z19" s="340">
        <v>0</v>
      </c>
      <c r="AA19" s="641">
        <f>Y19+Z19</f>
        <v>54</v>
      </c>
      <c r="AB19" s="19"/>
      <c r="AC19" s="20"/>
    </row>
    <row r="20" spans="1:29" ht="14.25">
      <c r="A20" s="31">
        <v>17</v>
      </c>
      <c r="B20" s="331" t="s">
        <v>63</v>
      </c>
      <c r="C20" s="325" t="s">
        <v>64</v>
      </c>
      <c r="D20" s="326" t="s">
        <v>205</v>
      </c>
      <c r="E20" s="638">
        <v>0</v>
      </c>
      <c r="F20" s="340">
        <v>0</v>
      </c>
      <c r="G20" s="348">
        <v>16</v>
      </c>
      <c r="H20" s="340">
        <v>0</v>
      </c>
      <c r="I20" s="340">
        <v>0</v>
      </c>
      <c r="J20" s="348">
        <v>24</v>
      </c>
      <c r="K20" s="340">
        <v>0</v>
      </c>
      <c r="L20" s="340">
        <v>0</v>
      </c>
      <c r="M20" s="340">
        <v>0</v>
      </c>
      <c r="N20" s="340">
        <v>0</v>
      </c>
      <c r="O20" s="340">
        <v>0</v>
      </c>
      <c r="P20" s="348">
        <v>12</v>
      </c>
      <c r="Q20" s="340">
        <v>0</v>
      </c>
      <c r="R20" s="340">
        <v>0</v>
      </c>
      <c r="S20" s="340">
        <v>0</v>
      </c>
      <c r="T20" s="340">
        <v>0</v>
      </c>
      <c r="U20" s="340">
        <v>0</v>
      </c>
      <c r="V20" s="340">
        <v>0</v>
      </c>
      <c r="W20" s="340">
        <v>0</v>
      </c>
      <c r="X20" s="353">
        <f>SUM(E20:W20)</f>
        <v>52</v>
      </c>
      <c r="Y20" s="354">
        <f>LARGE(E20:W20,1)+LARGE(E20:W20,2)+LARGE(E20:W20,3)+LARGE(E20:W20,4)</f>
        <v>52</v>
      </c>
      <c r="Z20" s="340">
        <v>0</v>
      </c>
      <c r="AA20" s="641">
        <f>Y20+Z20</f>
        <v>52</v>
      </c>
      <c r="AB20" s="19"/>
      <c r="AC20" s="20"/>
    </row>
    <row r="21" spans="1:32" ht="14.25">
      <c r="A21" s="17">
        <v>18</v>
      </c>
      <c r="B21" s="331" t="s">
        <v>26</v>
      </c>
      <c r="C21" s="325" t="s">
        <v>21</v>
      </c>
      <c r="D21" s="326" t="s">
        <v>27</v>
      </c>
      <c r="E21" s="638">
        <v>0</v>
      </c>
      <c r="F21" s="340">
        <v>0</v>
      </c>
      <c r="G21" s="340">
        <v>0</v>
      </c>
      <c r="H21" s="348">
        <v>26</v>
      </c>
      <c r="I21" s="348">
        <v>24</v>
      </c>
      <c r="J21" s="340">
        <v>0</v>
      </c>
      <c r="K21" s="340">
        <v>0</v>
      </c>
      <c r="L21" s="340">
        <v>0</v>
      </c>
      <c r="M21" s="340">
        <v>0</v>
      </c>
      <c r="N21" s="340">
        <v>0</v>
      </c>
      <c r="O21" s="340">
        <v>0</v>
      </c>
      <c r="P21" s="340">
        <v>0</v>
      </c>
      <c r="Q21" s="340">
        <v>0</v>
      </c>
      <c r="R21" s="340">
        <v>0</v>
      </c>
      <c r="S21" s="340">
        <v>0</v>
      </c>
      <c r="T21" s="340">
        <v>0</v>
      </c>
      <c r="U21" s="340">
        <v>0</v>
      </c>
      <c r="V21" s="340">
        <v>0</v>
      </c>
      <c r="W21" s="340">
        <v>0</v>
      </c>
      <c r="X21" s="353">
        <f>SUM(E21:W21)</f>
        <v>50</v>
      </c>
      <c r="Y21" s="353">
        <f>LARGE(E21:W21,1)+LARGE(E21:W21,2)+LARGE(E21:W21,3)+LARGE(E21:W21,4)</f>
        <v>50</v>
      </c>
      <c r="Z21" s="340">
        <v>0</v>
      </c>
      <c r="AA21" s="641">
        <f>Y21+Z21</f>
        <v>50</v>
      </c>
      <c r="AB21" s="19"/>
      <c r="AC21" s="20"/>
      <c r="AF21" s="630"/>
    </row>
    <row r="22" spans="1:29" ht="14.25">
      <c r="A22" s="17">
        <v>19</v>
      </c>
      <c r="B22" s="331" t="s">
        <v>475</v>
      </c>
      <c r="C22" s="325" t="s">
        <v>476</v>
      </c>
      <c r="D22" s="326" t="s">
        <v>205</v>
      </c>
      <c r="E22" s="638">
        <v>0</v>
      </c>
      <c r="F22" s="340">
        <v>0</v>
      </c>
      <c r="G22" s="348">
        <v>22</v>
      </c>
      <c r="H22" s="340">
        <v>0</v>
      </c>
      <c r="I22" s="340">
        <v>0</v>
      </c>
      <c r="J22" s="340">
        <v>0</v>
      </c>
      <c r="K22" s="617">
        <v>26</v>
      </c>
      <c r="L22" s="340">
        <v>0</v>
      </c>
      <c r="M22" s="340">
        <v>0</v>
      </c>
      <c r="N22" s="340">
        <v>0</v>
      </c>
      <c r="O22" s="340">
        <v>0</v>
      </c>
      <c r="P22" s="340">
        <v>0</v>
      </c>
      <c r="Q22" s="340">
        <v>0</v>
      </c>
      <c r="R22" s="340">
        <v>0</v>
      </c>
      <c r="S22" s="340">
        <v>0</v>
      </c>
      <c r="T22" s="340">
        <v>0</v>
      </c>
      <c r="U22" s="340">
        <v>0</v>
      </c>
      <c r="V22" s="340">
        <v>0</v>
      </c>
      <c r="W22" s="340">
        <v>0</v>
      </c>
      <c r="X22" s="353">
        <f>SUM(E22:W22)</f>
        <v>48</v>
      </c>
      <c r="Y22" s="355">
        <f>LARGE(E22:W22,1)+LARGE(E22:W22,2)+LARGE(E22:W22,3)+LARGE(E22:W22,4)</f>
        <v>48</v>
      </c>
      <c r="Z22" s="340">
        <v>0</v>
      </c>
      <c r="AA22" s="641">
        <f>Y22+Z22</f>
        <v>48</v>
      </c>
      <c r="AB22" s="19"/>
      <c r="AC22" s="20"/>
    </row>
    <row r="23" spans="1:29" ht="14.25">
      <c r="A23" s="17">
        <v>20</v>
      </c>
      <c r="B23" s="331" t="s">
        <v>51</v>
      </c>
      <c r="C23" s="325" t="s">
        <v>52</v>
      </c>
      <c r="D23" s="326" t="s">
        <v>53</v>
      </c>
      <c r="E23" s="379">
        <v>8</v>
      </c>
      <c r="F23" s="348">
        <v>10</v>
      </c>
      <c r="G23" s="348">
        <v>12</v>
      </c>
      <c r="H23" s="340">
        <v>0</v>
      </c>
      <c r="I23" s="340">
        <v>0</v>
      </c>
      <c r="J23" s="340">
        <v>0</v>
      </c>
      <c r="K23" s="340">
        <v>0</v>
      </c>
      <c r="L23" s="340">
        <v>0</v>
      </c>
      <c r="M23" s="340">
        <v>0</v>
      </c>
      <c r="N23" s="340">
        <v>0</v>
      </c>
      <c r="O23" s="340">
        <v>0</v>
      </c>
      <c r="P23" s="348">
        <v>10</v>
      </c>
      <c r="Q23" s="348">
        <v>12</v>
      </c>
      <c r="R23" s="348">
        <v>14</v>
      </c>
      <c r="S23" s="340">
        <v>0</v>
      </c>
      <c r="T23" s="340">
        <v>0</v>
      </c>
      <c r="U23" s="340">
        <v>0</v>
      </c>
      <c r="V23" s="340">
        <v>0</v>
      </c>
      <c r="W23" s="340">
        <v>0</v>
      </c>
      <c r="X23" s="353">
        <f>SUM(E23:W23)</f>
        <v>66</v>
      </c>
      <c r="Y23" s="354">
        <f>LARGE(E23:W23,1)+LARGE(E23:W23,2)+LARGE(E23:W23,3)+LARGE(E23:W23,4)</f>
        <v>48</v>
      </c>
      <c r="Z23" s="340">
        <v>0</v>
      </c>
      <c r="AA23" s="641">
        <f>Y23+Z23</f>
        <v>48</v>
      </c>
      <c r="AB23" s="19"/>
      <c r="AC23" s="20"/>
    </row>
    <row r="24" spans="1:29" ht="14.25">
      <c r="A24" s="34">
        <v>21</v>
      </c>
      <c r="B24" s="331" t="s">
        <v>28</v>
      </c>
      <c r="C24" s="325" t="s">
        <v>156</v>
      </c>
      <c r="D24" s="326" t="s">
        <v>74</v>
      </c>
      <c r="E24" s="638">
        <v>0</v>
      </c>
      <c r="F24" s="340">
        <v>0</v>
      </c>
      <c r="G24" s="340">
        <v>0</v>
      </c>
      <c r="H24" s="348">
        <v>24</v>
      </c>
      <c r="I24" s="340">
        <v>0</v>
      </c>
      <c r="J24" s="340">
        <v>0</v>
      </c>
      <c r="K24" s="340">
        <v>0</v>
      </c>
      <c r="L24" s="340">
        <v>0</v>
      </c>
      <c r="M24" s="340">
        <v>0</v>
      </c>
      <c r="N24" s="348">
        <v>22</v>
      </c>
      <c r="O24" s="340">
        <v>0</v>
      </c>
      <c r="P24" s="340">
        <v>0</v>
      </c>
      <c r="Q24" s="340">
        <v>0</v>
      </c>
      <c r="R24" s="340">
        <v>0</v>
      </c>
      <c r="S24" s="340">
        <v>0</v>
      </c>
      <c r="T24" s="340">
        <v>0</v>
      </c>
      <c r="U24" s="340">
        <v>0</v>
      </c>
      <c r="V24" s="340">
        <v>0</v>
      </c>
      <c r="W24" s="340">
        <v>0</v>
      </c>
      <c r="X24" s="350">
        <f>SUM(E24:W24)</f>
        <v>46</v>
      </c>
      <c r="Y24" s="350">
        <f>LARGE(E24:W24,1)+LARGE(E24:W24,2)+LARGE(E24:W24,3)+LARGE(E24:W24,4)</f>
        <v>46</v>
      </c>
      <c r="Z24" s="340">
        <v>0</v>
      </c>
      <c r="AA24" s="641">
        <f>Y24+Z24</f>
        <v>46</v>
      </c>
      <c r="AB24" s="19"/>
      <c r="AC24" s="36"/>
    </row>
    <row r="25" spans="1:29" ht="14.25">
      <c r="A25" s="28">
        <v>22</v>
      </c>
      <c r="B25" s="372" t="s">
        <v>726</v>
      </c>
      <c r="C25" s="373" t="s">
        <v>44</v>
      </c>
      <c r="D25" s="374" t="s">
        <v>38</v>
      </c>
      <c r="E25" s="638">
        <v>0</v>
      </c>
      <c r="F25" s="340">
        <v>0</v>
      </c>
      <c r="G25" s="340">
        <v>0</v>
      </c>
      <c r="H25" s="340">
        <v>0</v>
      </c>
      <c r="I25" s="340">
        <v>0</v>
      </c>
      <c r="J25" s="340">
        <v>0</v>
      </c>
      <c r="K25" s="340">
        <v>0</v>
      </c>
      <c r="L25" s="340">
        <v>0</v>
      </c>
      <c r="M25" s="340">
        <v>0</v>
      </c>
      <c r="N25" s="348">
        <v>18</v>
      </c>
      <c r="O25" s="348">
        <v>24</v>
      </c>
      <c r="P25" s="340">
        <v>0</v>
      </c>
      <c r="Q25" s="340">
        <v>0</v>
      </c>
      <c r="R25" s="340">
        <v>0</v>
      </c>
      <c r="S25" s="340">
        <v>0</v>
      </c>
      <c r="T25" s="340">
        <v>0</v>
      </c>
      <c r="U25" s="340">
        <v>0</v>
      </c>
      <c r="V25" s="340">
        <v>0</v>
      </c>
      <c r="W25" s="340">
        <v>0</v>
      </c>
      <c r="X25" s="353">
        <f>SUM(E25:W25)</f>
        <v>42</v>
      </c>
      <c r="Y25" s="353">
        <f>LARGE(E25:W25,1)+LARGE(E25:W25,2)+LARGE(E25:W25,3)+LARGE(E25:W25,4)</f>
        <v>42</v>
      </c>
      <c r="Z25" s="340">
        <v>0</v>
      </c>
      <c r="AA25" s="641">
        <f>Y25+Z25</f>
        <v>42</v>
      </c>
      <c r="AB25" s="35"/>
      <c r="AC25" s="36"/>
    </row>
    <row r="26" spans="1:29" ht="14.25">
      <c r="A26" s="17">
        <v>23</v>
      </c>
      <c r="B26" s="372" t="s">
        <v>28</v>
      </c>
      <c r="C26" s="373" t="s">
        <v>29</v>
      </c>
      <c r="D26" s="374" t="s">
        <v>30</v>
      </c>
      <c r="E26" s="638">
        <v>0</v>
      </c>
      <c r="F26" s="340">
        <v>0</v>
      </c>
      <c r="G26" s="340">
        <v>0</v>
      </c>
      <c r="H26" s="348">
        <v>22</v>
      </c>
      <c r="I26" s="348">
        <v>16</v>
      </c>
      <c r="J26" s="340">
        <v>0</v>
      </c>
      <c r="K26" s="340">
        <v>0</v>
      </c>
      <c r="L26" s="340">
        <v>0</v>
      </c>
      <c r="M26" s="340">
        <v>0</v>
      </c>
      <c r="N26" s="340">
        <v>0</v>
      </c>
      <c r="O26" s="340">
        <v>0</v>
      </c>
      <c r="P26" s="340">
        <v>0</v>
      </c>
      <c r="Q26" s="340">
        <v>0</v>
      </c>
      <c r="R26" s="340">
        <v>0</v>
      </c>
      <c r="S26" s="340">
        <v>0</v>
      </c>
      <c r="T26" s="340">
        <v>0</v>
      </c>
      <c r="U26" s="340">
        <v>0</v>
      </c>
      <c r="V26" s="340">
        <v>0</v>
      </c>
      <c r="W26" s="340">
        <v>0</v>
      </c>
      <c r="X26" s="355">
        <f>SUM(E26:W26)</f>
        <v>38</v>
      </c>
      <c r="Y26" s="355">
        <f>LARGE(E26:W26,1)+LARGE(E26:W26,2)+LARGE(E26:W26,3)+LARGE(E26:W26,4)</f>
        <v>38</v>
      </c>
      <c r="Z26" s="340">
        <v>0</v>
      </c>
      <c r="AA26" s="641">
        <f>Y26+Z26</f>
        <v>38</v>
      </c>
      <c r="AB26" s="35"/>
      <c r="AC26" s="36"/>
    </row>
    <row r="27" spans="1:29" ht="14.25">
      <c r="A27" s="17">
        <v>24</v>
      </c>
      <c r="B27" s="372" t="s">
        <v>108</v>
      </c>
      <c r="C27" s="373" t="s">
        <v>24</v>
      </c>
      <c r="D27" s="374" t="s">
        <v>42</v>
      </c>
      <c r="E27" s="379">
        <v>0</v>
      </c>
      <c r="F27" s="348">
        <v>4</v>
      </c>
      <c r="G27" s="348">
        <v>18</v>
      </c>
      <c r="H27" s="340">
        <v>0</v>
      </c>
      <c r="I27" s="340">
        <v>0</v>
      </c>
      <c r="J27" s="340">
        <v>0</v>
      </c>
      <c r="K27" s="340">
        <v>0</v>
      </c>
      <c r="L27" s="340">
        <v>0</v>
      </c>
      <c r="M27" s="340">
        <v>0</v>
      </c>
      <c r="N27" s="340">
        <v>0</v>
      </c>
      <c r="O27" s="340">
        <v>0</v>
      </c>
      <c r="P27" s="340">
        <v>0</v>
      </c>
      <c r="Q27" s="340">
        <v>0</v>
      </c>
      <c r="R27" s="348">
        <v>16</v>
      </c>
      <c r="S27" s="340">
        <v>0</v>
      </c>
      <c r="T27" s="340">
        <v>0</v>
      </c>
      <c r="U27" s="340">
        <v>0</v>
      </c>
      <c r="V27" s="340">
        <v>0</v>
      </c>
      <c r="W27" s="340">
        <v>0</v>
      </c>
      <c r="X27" s="353">
        <f>SUM(E27:W27)</f>
        <v>38</v>
      </c>
      <c r="Y27" s="353">
        <f>LARGE(E27:W27,1)+LARGE(E27:W27,2)+LARGE(E27:W27,3)+LARGE(E27:W27,4)</f>
        <v>38</v>
      </c>
      <c r="Z27" s="340">
        <v>0</v>
      </c>
      <c r="AA27" s="641">
        <f>Y27+Z27</f>
        <v>38</v>
      </c>
      <c r="AB27" s="35"/>
      <c r="AC27" s="36"/>
    </row>
    <row r="28" spans="1:29" ht="14.25">
      <c r="A28" s="28">
        <v>25</v>
      </c>
      <c r="B28" s="331" t="s">
        <v>727</v>
      </c>
      <c r="C28" s="325" t="s">
        <v>204</v>
      </c>
      <c r="D28" s="326" t="s">
        <v>18</v>
      </c>
      <c r="E28" s="638">
        <v>0</v>
      </c>
      <c r="F28" s="340">
        <v>0</v>
      </c>
      <c r="G28" s="340">
        <v>0</v>
      </c>
      <c r="H28" s="340">
        <v>0</v>
      </c>
      <c r="I28" s="340">
        <v>0</v>
      </c>
      <c r="J28" s="340">
        <v>0</v>
      </c>
      <c r="K28" s="340">
        <v>0</v>
      </c>
      <c r="L28" s="340">
        <v>0</v>
      </c>
      <c r="M28" s="340">
        <v>0</v>
      </c>
      <c r="N28" s="348">
        <v>16</v>
      </c>
      <c r="O28" s="348">
        <v>20</v>
      </c>
      <c r="P28" s="340">
        <v>0</v>
      </c>
      <c r="Q28" s="340">
        <v>0</v>
      </c>
      <c r="R28" s="340">
        <v>0</v>
      </c>
      <c r="S28" s="340">
        <v>0</v>
      </c>
      <c r="T28" s="340">
        <v>0</v>
      </c>
      <c r="U28" s="340">
        <v>0</v>
      </c>
      <c r="V28" s="340">
        <v>0</v>
      </c>
      <c r="W28" s="340">
        <v>0</v>
      </c>
      <c r="X28" s="355">
        <f>SUM(E28:W28)</f>
        <v>36</v>
      </c>
      <c r="Y28" s="355">
        <f>LARGE(E28:W28,1)+LARGE(E28:W28,2)+LARGE(E28:W28,3)+LARGE(E28:W28,4)</f>
        <v>36</v>
      </c>
      <c r="Z28" s="340">
        <v>0</v>
      </c>
      <c r="AA28" s="641">
        <f>Y28+Z28</f>
        <v>36</v>
      </c>
      <c r="AB28" s="35"/>
      <c r="AC28" s="36"/>
    </row>
    <row r="29" spans="1:29" ht="14.25">
      <c r="A29" s="28">
        <v>26</v>
      </c>
      <c r="B29" s="372" t="s">
        <v>89</v>
      </c>
      <c r="C29" s="373" t="s">
        <v>90</v>
      </c>
      <c r="D29" s="374" t="s">
        <v>38</v>
      </c>
      <c r="E29" s="638">
        <v>0</v>
      </c>
      <c r="F29" s="340">
        <v>0</v>
      </c>
      <c r="G29" s="340">
        <v>0</v>
      </c>
      <c r="H29" s="348">
        <v>28</v>
      </c>
      <c r="I29" s="340">
        <v>0</v>
      </c>
      <c r="J29" s="340">
        <v>0</v>
      </c>
      <c r="K29" s="340">
        <v>0</v>
      </c>
      <c r="L29" s="340">
        <v>0</v>
      </c>
      <c r="M29" s="340">
        <v>0</v>
      </c>
      <c r="N29" s="340">
        <v>0</v>
      </c>
      <c r="O29" s="340">
        <v>0</v>
      </c>
      <c r="P29" s="340">
        <v>0</v>
      </c>
      <c r="Q29" s="340">
        <v>0</v>
      </c>
      <c r="R29" s="340">
        <v>0</v>
      </c>
      <c r="S29" s="340">
        <v>0</v>
      </c>
      <c r="T29" s="340">
        <v>0</v>
      </c>
      <c r="U29" s="340">
        <v>0</v>
      </c>
      <c r="V29" s="340">
        <v>0</v>
      </c>
      <c r="W29" s="340">
        <v>0</v>
      </c>
      <c r="X29" s="355">
        <f>SUM(E29:W29)</f>
        <v>28</v>
      </c>
      <c r="Y29" s="355">
        <f>LARGE(E29:W29,1)+LARGE(E29:W29,2)+LARGE(E29:W29,3)+LARGE(E29:W29,4)</f>
        <v>28</v>
      </c>
      <c r="Z29" s="340">
        <v>0</v>
      </c>
      <c r="AA29" s="641">
        <f>Y29+Z29</f>
        <v>28</v>
      </c>
      <c r="AB29" s="35"/>
      <c r="AC29" s="36"/>
    </row>
    <row r="30" spans="1:29" ht="14.25">
      <c r="A30" s="28">
        <v>27</v>
      </c>
      <c r="B30" s="372" t="s">
        <v>100</v>
      </c>
      <c r="C30" s="373" t="s">
        <v>76</v>
      </c>
      <c r="D30" s="374" t="s">
        <v>38</v>
      </c>
      <c r="E30" s="638">
        <v>0</v>
      </c>
      <c r="F30" s="340">
        <v>0</v>
      </c>
      <c r="G30" s="340">
        <v>0</v>
      </c>
      <c r="H30" s="348">
        <v>16</v>
      </c>
      <c r="I30" s="348">
        <v>12</v>
      </c>
      <c r="J30" s="340">
        <v>0</v>
      </c>
      <c r="K30" s="340">
        <v>0</v>
      </c>
      <c r="L30" s="340">
        <v>0</v>
      </c>
      <c r="M30" s="340">
        <v>0</v>
      </c>
      <c r="N30" s="340">
        <v>0</v>
      </c>
      <c r="O30" s="340">
        <v>0</v>
      </c>
      <c r="P30" s="340">
        <v>0</v>
      </c>
      <c r="Q30" s="340">
        <v>0</v>
      </c>
      <c r="R30" s="340">
        <v>0</v>
      </c>
      <c r="S30" s="340">
        <v>0</v>
      </c>
      <c r="T30" s="340">
        <v>0</v>
      </c>
      <c r="U30" s="340">
        <v>0</v>
      </c>
      <c r="V30" s="340">
        <v>0</v>
      </c>
      <c r="W30" s="340">
        <v>0</v>
      </c>
      <c r="X30" s="350">
        <f>SUM(E30:W30)</f>
        <v>28</v>
      </c>
      <c r="Y30" s="353">
        <f>LARGE(E30:W30,1)+LARGE(E30:W30,2)+LARGE(E30:W30,3)+LARGE(E30:W30,4)</f>
        <v>28</v>
      </c>
      <c r="Z30" s="340">
        <v>0</v>
      </c>
      <c r="AA30" s="641">
        <f>Y30+Z30</f>
        <v>28</v>
      </c>
      <c r="AB30" s="35"/>
      <c r="AC30" s="36"/>
    </row>
    <row r="31" spans="1:29" ht="14.25">
      <c r="A31" s="28">
        <v>28</v>
      </c>
      <c r="B31" s="331" t="s">
        <v>16</v>
      </c>
      <c r="C31" s="325" t="s">
        <v>17</v>
      </c>
      <c r="D31" s="326" t="s">
        <v>18</v>
      </c>
      <c r="E31" s="638">
        <v>0</v>
      </c>
      <c r="F31" s="340">
        <v>0</v>
      </c>
      <c r="G31" s="344">
        <v>0</v>
      </c>
      <c r="H31" s="384">
        <v>0</v>
      </c>
      <c r="I31" s="348">
        <v>26</v>
      </c>
      <c r="J31" s="340">
        <v>0</v>
      </c>
      <c r="K31" s="340">
        <v>0</v>
      </c>
      <c r="L31" s="340">
        <v>0</v>
      </c>
      <c r="M31" s="340">
        <v>0</v>
      </c>
      <c r="N31" s="340">
        <v>0</v>
      </c>
      <c r="O31" s="340">
        <v>0</v>
      </c>
      <c r="P31" s="340">
        <v>0</v>
      </c>
      <c r="Q31" s="340">
        <v>0</v>
      </c>
      <c r="R31" s="340">
        <v>0</v>
      </c>
      <c r="S31" s="340">
        <v>0</v>
      </c>
      <c r="T31" s="340">
        <v>0</v>
      </c>
      <c r="U31" s="340">
        <v>0</v>
      </c>
      <c r="V31" s="340">
        <v>0</v>
      </c>
      <c r="W31" s="340">
        <v>0</v>
      </c>
      <c r="X31" s="353">
        <f>SUM(E31:W31)</f>
        <v>26</v>
      </c>
      <c r="Y31" s="355">
        <f>LARGE(E31:W31,1)+LARGE(E31:W31,2)+LARGE(E31:W31,3)+LARGE(E31:W31,4)</f>
        <v>26</v>
      </c>
      <c r="Z31" s="340">
        <v>0</v>
      </c>
      <c r="AA31" s="641">
        <f>Y31+Z31</f>
        <v>26</v>
      </c>
      <c r="AB31" s="35"/>
      <c r="AC31" s="36"/>
    </row>
    <row r="32" spans="1:29" ht="14.25">
      <c r="A32" s="28">
        <v>29</v>
      </c>
      <c r="B32" s="372" t="s">
        <v>23</v>
      </c>
      <c r="C32" s="373" t="s">
        <v>24</v>
      </c>
      <c r="D32" s="374" t="s">
        <v>25</v>
      </c>
      <c r="E32" s="638">
        <v>0</v>
      </c>
      <c r="F32" s="340">
        <v>0</v>
      </c>
      <c r="G32" s="348">
        <v>24</v>
      </c>
      <c r="H32" s="340">
        <v>0</v>
      </c>
      <c r="I32" s="340">
        <v>0</v>
      </c>
      <c r="J32" s="340">
        <v>0</v>
      </c>
      <c r="K32" s="340">
        <v>0</v>
      </c>
      <c r="L32" s="340">
        <v>0</v>
      </c>
      <c r="M32" s="340">
        <v>0</v>
      </c>
      <c r="N32" s="340">
        <v>0</v>
      </c>
      <c r="O32" s="340">
        <v>0</v>
      </c>
      <c r="P32" s="340">
        <v>0</v>
      </c>
      <c r="Q32" s="340">
        <v>0</v>
      </c>
      <c r="R32" s="340">
        <v>0</v>
      </c>
      <c r="S32" s="340">
        <v>0</v>
      </c>
      <c r="T32" s="340">
        <v>0</v>
      </c>
      <c r="U32" s="340">
        <v>0</v>
      </c>
      <c r="V32" s="340">
        <v>0</v>
      </c>
      <c r="W32" s="340">
        <v>0</v>
      </c>
      <c r="X32" s="353">
        <f>SUM(E32:W32)</f>
        <v>24</v>
      </c>
      <c r="Y32" s="355">
        <f>LARGE(E32:W32,1)+LARGE(E32:W32,2)+LARGE(E32:W32,3)+LARGE(E32:W32,4)</f>
        <v>24</v>
      </c>
      <c r="Z32" s="340">
        <v>0</v>
      </c>
      <c r="AA32" s="641">
        <f>Y32+Z32</f>
        <v>24</v>
      </c>
      <c r="AB32" s="35"/>
      <c r="AC32" s="36"/>
    </row>
    <row r="33" spans="1:29" ht="14.25">
      <c r="A33" s="28">
        <v>30</v>
      </c>
      <c r="B33" s="331" t="s">
        <v>691</v>
      </c>
      <c r="C33" s="325" t="s">
        <v>17</v>
      </c>
      <c r="D33" s="326" t="s">
        <v>38</v>
      </c>
      <c r="E33" s="638">
        <v>0</v>
      </c>
      <c r="F33" s="340">
        <v>0</v>
      </c>
      <c r="G33" s="340">
        <v>0</v>
      </c>
      <c r="H33" s="348">
        <v>0</v>
      </c>
      <c r="I33" s="348">
        <v>22</v>
      </c>
      <c r="J33" s="340">
        <v>0</v>
      </c>
      <c r="K33" s="340">
        <v>0</v>
      </c>
      <c r="L33" s="617">
        <v>0</v>
      </c>
      <c r="M33" s="340">
        <v>0</v>
      </c>
      <c r="N33" s="340">
        <v>0</v>
      </c>
      <c r="O33" s="340">
        <v>0</v>
      </c>
      <c r="P33" s="340">
        <v>0</v>
      </c>
      <c r="Q33" s="340">
        <v>0</v>
      </c>
      <c r="R33" s="340">
        <v>0</v>
      </c>
      <c r="S33" s="340">
        <v>0</v>
      </c>
      <c r="T33" s="340">
        <v>0</v>
      </c>
      <c r="U33" s="340">
        <v>0</v>
      </c>
      <c r="V33" s="340">
        <v>0</v>
      </c>
      <c r="W33" s="340">
        <v>0</v>
      </c>
      <c r="X33" s="353">
        <f>SUM(E33:W33)</f>
        <v>22</v>
      </c>
      <c r="Y33" s="353">
        <f>LARGE(E33:W33,1)+LARGE(E33:W33,2)+LARGE(E33:W33,3)+LARGE(E33:W33,4)</f>
        <v>22</v>
      </c>
      <c r="Z33" s="340">
        <v>0</v>
      </c>
      <c r="AA33" s="641">
        <f>Y33+Z33</f>
        <v>22</v>
      </c>
      <c r="AB33" s="35"/>
      <c r="AC33" s="36"/>
    </row>
    <row r="34" spans="1:29" ht="14.25">
      <c r="A34" s="28">
        <v>31</v>
      </c>
      <c r="B34" s="331" t="s">
        <v>215</v>
      </c>
      <c r="C34" s="325" t="s">
        <v>216</v>
      </c>
      <c r="D34" s="326" t="s">
        <v>98</v>
      </c>
      <c r="E34" s="642">
        <v>0</v>
      </c>
      <c r="F34" s="384">
        <v>0</v>
      </c>
      <c r="G34" s="384">
        <v>0</v>
      </c>
      <c r="H34" s="340">
        <v>0</v>
      </c>
      <c r="I34" s="340">
        <v>0</v>
      </c>
      <c r="J34" s="340">
        <v>0</v>
      </c>
      <c r="K34" s="340">
        <v>0</v>
      </c>
      <c r="L34" s="340">
        <v>0</v>
      </c>
      <c r="M34" s="348">
        <v>22</v>
      </c>
      <c r="N34" s="340">
        <v>0</v>
      </c>
      <c r="O34" s="340">
        <v>0</v>
      </c>
      <c r="P34" s="340">
        <v>0</v>
      </c>
      <c r="Q34" s="340">
        <v>0</v>
      </c>
      <c r="R34" s="340">
        <v>0</v>
      </c>
      <c r="S34" s="340">
        <v>0</v>
      </c>
      <c r="T34" s="340">
        <v>0</v>
      </c>
      <c r="U34" s="340">
        <v>0</v>
      </c>
      <c r="V34" s="340">
        <v>0</v>
      </c>
      <c r="W34" s="340">
        <v>0</v>
      </c>
      <c r="X34" s="355">
        <f>SUM(E34:W34)</f>
        <v>22</v>
      </c>
      <c r="Y34" s="355">
        <f>LARGE(E34:W34,1)+LARGE(E34:W34,2)+LARGE(E34:W34,3)+LARGE(E34:W34,4)</f>
        <v>22</v>
      </c>
      <c r="Z34" s="340">
        <v>0</v>
      </c>
      <c r="AA34" s="641">
        <f>Y34+Z34</f>
        <v>22</v>
      </c>
      <c r="AB34" s="35"/>
      <c r="AC34" s="36"/>
    </row>
    <row r="35" spans="1:29" ht="14.25">
      <c r="A35" s="28">
        <v>32</v>
      </c>
      <c r="B35" s="331" t="s">
        <v>94</v>
      </c>
      <c r="C35" s="325" t="s">
        <v>95</v>
      </c>
      <c r="D35" s="326" t="s">
        <v>33</v>
      </c>
      <c r="E35" s="638">
        <v>0</v>
      </c>
      <c r="F35" s="340">
        <v>0</v>
      </c>
      <c r="G35" s="340">
        <v>0</v>
      </c>
      <c r="H35" s="340">
        <v>0</v>
      </c>
      <c r="I35" s="340">
        <v>0</v>
      </c>
      <c r="J35" s="348">
        <v>20</v>
      </c>
      <c r="K35" s="340">
        <v>0</v>
      </c>
      <c r="L35" s="340">
        <v>0</v>
      </c>
      <c r="M35" s="340">
        <v>0</v>
      </c>
      <c r="N35" s="340">
        <v>0</v>
      </c>
      <c r="O35" s="340">
        <v>0</v>
      </c>
      <c r="P35" s="340">
        <v>0</v>
      </c>
      <c r="Q35" s="340">
        <v>0</v>
      </c>
      <c r="R35" s="340">
        <v>0</v>
      </c>
      <c r="S35" s="340">
        <v>0</v>
      </c>
      <c r="T35" s="340">
        <v>0</v>
      </c>
      <c r="U35" s="340">
        <v>0</v>
      </c>
      <c r="V35" s="340">
        <v>0</v>
      </c>
      <c r="W35" s="340">
        <v>0</v>
      </c>
      <c r="X35" s="353">
        <f>SUM(E35:W35)</f>
        <v>20</v>
      </c>
      <c r="Y35" s="353">
        <f>LARGE(E35:W35,1)+LARGE(E35:W35,2)+LARGE(E35:W35,3)+LARGE(E35:W35,4)</f>
        <v>20</v>
      </c>
      <c r="Z35" s="340">
        <v>0</v>
      </c>
      <c r="AA35" s="641">
        <f>Y35+Z35</f>
        <v>20</v>
      </c>
      <c r="AB35" s="35"/>
      <c r="AC35" s="36"/>
    </row>
    <row r="36" spans="1:29" ht="14.25">
      <c r="A36" s="28">
        <v>33</v>
      </c>
      <c r="B36" s="331" t="s">
        <v>238</v>
      </c>
      <c r="C36" s="325" t="s">
        <v>203</v>
      </c>
      <c r="D36" s="326" t="s">
        <v>18</v>
      </c>
      <c r="E36" s="379">
        <v>0</v>
      </c>
      <c r="F36" s="348">
        <v>2</v>
      </c>
      <c r="G36" s="340">
        <v>0</v>
      </c>
      <c r="H36" s="340">
        <v>0</v>
      </c>
      <c r="I36" s="340">
        <v>0</v>
      </c>
      <c r="J36" s="340">
        <v>0</v>
      </c>
      <c r="K36" s="340">
        <v>0</v>
      </c>
      <c r="L36" s="340">
        <v>0</v>
      </c>
      <c r="M36" s="340">
        <v>0</v>
      </c>
      <c r="N36" s="340">
        <v>0</v>
      </c>
      <c r="O36" s="348">
        <v>18</v>
      </c>
      <c r="P36" s="340">
        <v>0</v>
      </c>
      <c r="Q36" s="340">
        <v>0</v>
      </c>
      <c r="R36" s="340">
        <v>0</v>
      </c>
      <c r="S36" s="340">
        <v>0</v>
      </c>
      <c r="T36" s="340">
        <v>0</v>
      </c>
      <c r="U36" s="340">
        <v>0</v>
      </c>
      <c r="V36" s="340">
        <v>0</v>
      </c>
      <c r="W36" s="340">
        <v>0</v>
      </c>
      <c r="X36" s="353">
        <f>SUM(E36:W36)</f>
        <v>20</v>
      </c>
      <c r="Y36" s="353">
        <f>LARGE(E36:W36,1)+LARGE(E36:W36,2)+LARGE(E36:W36,3)+LARGE(E36:W36,4)</f>
        <v>20</v>
      </c>
      <c r="Z36" s="340">
        <v>0</v>
      </c>
      <c r="AA36" s="641">
        <f>Y36+Z36</f>
        <v>20</v>
      </c>
      <c r="AB36" s="35"/>
      <c r="AC36" s="36"/>
    </row>
    <row r="37" spans="1:29" ht="14.25">
      <c r="A37" s="28">
        <v>34</v>
      </c>
      <c r="B37" s="331" t="s">
        <v>111</v>
      </c>
      <c r="C37" s="325" t="s">
        <v>112</v>
      </c>
      <c r="D37" s="326" t="s">
        <v>113</v>
      </c>
      <c r="E37" s="638">
        <v>0</v>
      </c>
      <c r="F37" s="340">
        <v>0</v>
      </c>
      <c r="G37" s="344">
        <v>0</v>
      </c>
      <c r="H37" s="340">
        <v>0</v>
      </c>
      <c r="I37" s="340">
        <v>0</v>
      </c>
      <c r="J37" s="340">
        <v>0</v>
      </c>
      <c r="K37" s="340">
        <v>0</v>
      </c>
      <c r="L37" s="340">
        <v>0</v>
      </c>
      <c r="M37" s="340">
        <v>0</v>
      </c>
      <c r="N37" s="340">
        <v>0</v>
      </c>
      <c r="O37" s="340">
        <v>0</v>
      </c>
      <c r="P37" s="340">
        <v>0</v>
      </c>
      <c r="Q37" s="340">
        <v>0</v>
      </c>
      <c r="R37" s="348">
        <v>20</v>
      </c>
      <c r="S37" s="340">
        <v>0</v>
      </c>
      <c r="T37" s="340">
        <v>0</v>
      </c>
      <c r="U37" s="340">
        <v>0</v>
      </c>
      <c r="V37" s="340">
        <v>0</v>
      </c>
      <c r="W37" s="340">
        <v>0</v>
      </c>
      <c r="X37" s="353">
        <f>SUM(E37:W37)</f>
        <v>20</v>
      </c>
      <c r="Y37" s="353">
        <f>LARGE(E37:W37,1)+LARGE(E37:W37,2)+LARGE(E37:W37,3)+LARGE(E37:W37,4)</f>
        <v>20</v>
      </c>
      <c r="Z37" s="340">
        <v>0</v>
      </c>
      <c r="AA37" s="641">
        <f>Y37+Z37</f>
        <v>20</v>
      </c>
      <c r="AB37" s="35"/>
      <c r="AC37" s="36"/>
    </row>
    <row r="38" spans="1:29" ht="14.25">
      <c r="A38" s="28">
        <v>35</v>
      </c>
      <c r="B38" s="618" t="s">
        <v>696</v>
      </c>
      <c r="C38" s="619" t="s">
        <v>59</v>
      </c>
      <c r="D38" s="620" t="s">
        <v>42</v>
      </c>
      <c r="E38" s="638">
        <v>0</v>
      </c>
      <c r="F38" s="340">
        <v>0</v>
      </c>
      <c r="G38" s="340">
        <v>0</v>
      </c>
      <c r="H38" s="340">
        <v>0</v>
      </c>
      <c r="I38" s="340">
        <v>0</v>
      </c>
      <c r="J38" s="340">
        <v>0</v>
      </c>
      <c r="K38" s="348">
        <v>18</v>
      </c>
      <c r="L38" s="631">
        <v>0</v>
      </c>
      <c r="M38" s="340">
        <v>0</v>
      </c>
      <c r="N38" s="340">
        <v>0</v>
      </c>
      <c r="O38" s="340">
        <v>0</v>
      </c>
      <c r="P38" s="340">
        <v>0</v>
      </c>
      <c r="Q38" s="340">
        <v>0</v>
      </c>
      <c r="R38" s="340">
        <v>0</v>
      </c>
      <c r="S38" s="340">
        <v>0</v>
      </c>
      <c r="T38" s="340">
        <v>0</v>
      </c>
      <c r="U38" s="340">
        <v>0</v>
      </c>
      <c r="V38" s="340">
        <v>0</v>
      </c>
      <c r="W38" s="340">
        <v>0</v>
      </c>
      <c r="X38" s="356">
        <f>SUM(E38:W38)</f>
        <v>18</v>
      </c>
      <c r="Y38" s="354">
        <f>LARGE(E38:W38,1)+LARGE(E38:W38,2)+LARGE(E38:W38,3)+LARGE(E38:W38,4)</f>
        <v>18</v>
      </c>
      <c r="Z38" s="340">
        <v>0</v>
      </c>
      <c r="AA38" s="641">
        <f>Y38+Z38</f>
        <v>18</v>
      </c>
      <c r="AB38" s="19"/>
      <c r="AC38" s="36"/>
    </row>
    <row r="39" spans="1:29" ht="14.25">
      <c r="A39" s="28">
        <v>36</v>
      </c>
      <c r="B39" s="372" t="s">
        <v>75</v>
      </c>
      <c r="C39" s="373" t="s">
        <v>76</v>
      </c>
      <c r="D39" s="374" t="s">
        <v>77</v>
      </c>
      <c r="E39" s="638">
        <v>0</v>
      </c>
      <c r="F39" s="340">
        <v>0</v>
      </c>
      <c r="G39" s="344">
        <v>0</v>
      </c>
      <c r="H39" s="348">
        <v>14</v>
      </c>
      <c r="I39" s="340">
        <v>0</v>
      </c>
      <c r="J39" s="340">
        <v>0</v>
      </c>
      <c r="K39" s="340">
        <v>0</v>
      </c>
      <c r="L39" s="340">
        <v>0</v>
      </c>
      <c r="M39" s="340">
        <v>0</v>
      </c>
      <c r="N39" s="340">
        <v>0</v>
      </c>
      <c r="O39" s="340">
        <v>0</v>
      </c>
      <c r="P39" s="340">
        <v>0</v>
      </c>
      <c r="Q39" s="340">
        <v>0</v>
      </c>
      <c r="R39" s="340">
        <v>0</v>
      </c>
      <c r="S39" s="340">
        <v>0</v>
      </c>
      <c r="T39" s="340">
        <v>0</v>
      </c>
      <c r="U39" s="340">
        <v>0</v>
      </c>
      <c r="V39" s="340">
        <v>0</v>
      </c>
      <c r="W39" s="340">
        <v>0</v>
      </c>
      <c r="X39" s="353">
        <f>SUM(E39:W39)</f>
        <v>14</v>
      </c>
      <c r="Y39" s="355">
        <f>LARGE(E39:W39,1)+LARGE(E39:W39,2)+LARGE(E39:W39,3)+LARGE(E39:W39,4)</f>
        <v>14</v>
      </c>
      <c r="Z39" s="340">
        <v>0</v>
      </c>
      <c r="AA39" s="641">
        <f>Y39+Z39</f>
        <v>14</v>
      </c>
      <c r="AB39" s="35"/>
      <c r="AC39" s="37"/>
    </row>
    <row r="40" spans="1:29" ht="14.25">
      <c r="A40" s="17">
        <v>37</v>
      </c>
      <c r="B40" s="372" t="s">
        <v>63</v>
      </c>
      <c r="C40" s="373" t="s">
        <v>241</v>
      </c>
      <c r="D40" s="374" t="s">
        <v>53</v>
      </c>
      <c r="E40" s="379">
        <v>0</v>
      </c>
      <c r="F40" s="348">
        <v>0</v>
      </c>
      <c r="G40" s="348">
        <v>14</v>
      </c>
      <c r="H40" s="340">
        <v>0</v>
      </c>
      <c r="I40" s="340">
        <v>0</v>
      </c>
      <c r="J40" s="340">
        <v>0</v>
      </c>
      <c r="K40" s="340">
        <v>0</v>
      </c>
      <c r="L40" s="340">
        <v>0</v>
      </c>
      <c r="M40" s="340">
        <v>0</v>
      </c>
      <c r="N40" s="340">
        <v>0</v>
      </c>
      <c r="O40" s="340">
        <v>0</v>
      </c>
      <c r="P40" s="340">
        <v>0</v>
      </c>
      <c r="Q40" s="340">
        <v>0</v>
      </c>
      <c r="R40" s="340">
        <v>0</v>
      </c>
      <c r="S40" s="340">
        <v>0</v>
      </c>
      <c r="T40" s="340">
        <v>0</v>
      </c>
      <c r="U40" s="340">
        <v>0</v>
      </c>
      <c r="V40" s="340">
        <v>0</v>
      </c>
      <c r="W40" s="340">
        <v>0</v>
      </c>
      <c r="X40" s="355">
        <f>SUM(E40:W40)</f>
        <v>14</v>
      </c>
      <c r="Y40" s="355">
        <f>LARGE(E40:W40,1)+LARGE(E40:W40,2)+LARGE(E40:W40,3)+LARGE(E40:W40,4)</f>
        <v>14</v>
      </c>
      <c r="Z40" s="340">
        <v>0</v>
      </c>
      <c r="AA40" s="641">
        <f>Y40+Z40</f>
        <v>14</v>
      </c>
      <c r="AB40" s="35"/>
      <c r="AC40" s="36"/>
    </row>
    <row r="41" spans="1:29" ht="14.25">
      <c r="A41" s="28">
        <v>38</v>
      </c>
      <c r="B41" s="331" t="s">
        <v>78</v>
      </c>
      <c r="C41" s="325" t="s">
        <v>79</v>
      </c>
      <c r="D41" s="326" t="s">
        <v>18</v>
      </c>
      <c r="E41" s="638">
        <v>0</v>
      </c>
      <c r="F41" s="340">
        <v>0</v>
      </c>
      <c r="G41" s="340">
        <v>0</v>
      </c>
      <c r="H41" s="340">
        <v>0</v>
      </c>
      <c r="I41" s="348">
        <v>14</v>
      </c>
      <c r="J41" s="340">
        <v>0</v>
      </c>
      <c r="K41" s="340">
        <v>0</v>
      </c>
      <c r="L41" s="340">
        <v>0</v>
      </c>
      <c r="M41" s="340">
        <v>0</v>
      </c>
      <c r="N41" s="340">
        <v>0</v>
      </c>
      <c r="O41" s="340">
        <v>0</v>
      </c>
      <c r="P41" s="340">
        <v>0</v>
      </c>
      <c r="Q41" s="340">
        <v>0</v>
      </c>
      <c r="R41" s="340">
        <v>0</v>
      </c>
      <c r="S41" s="340">
        <v>0</v>
      </c>
      <c r="T41" s="340">
        <v>0</v>
      </c>
      <c r="U41" s="340">
        <v>0</v>
      </c>
      <c r="V41" s="340">
        <v>0</v>
      </c>
      <c r="W41" s="340">
        <v>0</v>
      </c>
      <c r="X41" s="353">
        <f>SUM(E41:W41)</f>
        <v>14</v>
      </c>
      <c r="Y41" s="353">
        <f>LARGE(E41:W41,1)+LARGE(E41:W41,2)+LARGE(E41:W41,3)+LARGE(E41:W41,4)</f>
        <v>14</v>
      </c>
      <c r="Z41" s="340">
        <v>0</v>
      </c>
      <c r="AA41" s="641">
        <f>Y41+Z41</f>
        <v>14</v>
      </c>
      <c r="AB41" s="35"/>
      <c r="AC41" s="36"/>
    </row>
    <row r="42" spans="1:29" ht="14.25">
      <c r="A42" s="28">
        <v>39</v>
      </c>
      <c r="B42" s="331" t="s">
        <v>69</v>
      </c>
      <c r="C42" s="325" t="s">
        <v>70</v>
      </c>
      <c r="D42" s="326" t="s">
        <v>18</v>
      </c>
      <c r="E42" s="638">
        <v>0</v>
      </c>
      <c r="F42" s="340">
        <v>0</v>
      </c>
      <c r="G42" s="340">
        <v>0</v>
      </c>
      <c r="H42" s="340">
        <v>0</v>
      </c>
      <c r="I42" s="340">
        <v>0</v>
      </c>
      <c r="J42" s="340">
        <v>0</v>
      </c>
      <c r="K42" s="340">
        <v>0</v>
      </c>
      <c r="L42" s="340">
        <v>0</v>
      </c>
      <c r="M42" s="340">
        <v>0</v>
      </c>
      <c r="N42" s="340">
        <v>0</v>
      </c>
      <c r="O42" s="340">
        <v>0</v>
      </c>
      <c r="P42" s="340">
        <v>0</v>
      </c>
      <c r="Q42" s="340">
        <v>0</v>
      </c>
      <c r="R42" s="340">
        <v>0</v>
      </c>
      <c r="S42" s="348">
        <v>12</v>
      </c>
      <c r="T42" s="340">
        <v>0</v>
      </c>
      <c r="U42" s="340">
        <v>0</v>
      </c>
      <c r="V42" s="340">
        <v>0</v>
      </c>
      <c r="W42" s="340">
        <v>0</v>
      </c>
      <c r="X42" s="353">
        <f>SUM(E42:W42)</f>
        <v>12</v>
      </c>
      <c r="Y42" s="354">
        <f>LARGE(E42:W42,1)+LARGE(E42:W42,2)+LARGE(E42:W42,3)+LARGE(E42:W42,4)</f>
        <v>12</v>
      </c>
      <c r="Z42" s="340">
        <v>0</v>
      </c>
      <c r="AA42" s="641">
        <f>Y42+Z42</f>
        <v>12</v>
      </c>
      <c r="AB42" s="35"/>
      <c r="AC42" s="36"/>
    </row>
    <row r="43" spans="1:29" ht="14.25">
      <c r="A43" s="17">
        <v>40</v>
      </c>
      <c r="B43" s="331" t="s">
        <v>137</v>
      </c>
      <c r="C43" s="325" t="s">
        <v>424</v>
      </c>
      <c r="D43" s="326" t="s">
        <v>205</v>
      </c>
      <c r="E43" s="638">
        <v>0</v>
      </c>
      <c r="F43" s="340">
        <v>0</v>
      </c>
      <c r="G43" s="348">
        <v>10</v>
      </c>
      <c r="H43" s="340">
        <v>0</v>
      </c>
      <c r="I43" s="340">
        <v>0</v>
      </c>
      <c r="J43" s="340">
        <v>0</v>
      </c>
      <c r="K43" s="340">
        <v>0</v>
      </c>
      <c r="L43" s="340">
        <v>0</v>
      </c>
      <c r="M43" s="340">
        <v>0</v>
      </c>
      <c r="N43" s="340">
        <v>0</v>
      </c>
      <c r="O43" s="340">
        <v>0</v>
      </c>
      <c r="P43" s="340">
        <v>0</v>
      </c>
      <c r="Q43" s="340">
        <v>0</v>
      </c>
      <c r="R43" s="340">
        <v>0</v>
      </c>
      <c r="S43" s="340">
        <v>0</v>
      </c>
      <c r="T43" s="340">
        <v>0</v>
      </c>
      <c r="U43" s="340">
        <v>0</v>
      </c>
      <c r="V43" s="340">
        <v>0</v>
      </c>
      <c r="W43" s="340">
        <v>0</v>
      </c>
      <c r="X43" s="353">
        <f>SUM(E43:W43)</f>
        <v>10</v>
      </c>
      <c r="Y43" s="354">
        <f>LARGE(E43:W43,1)+LARGE(E43:W43,2)+LARGE(E43:W43,3)+LARGE(E43:W43,4)</f>
        <v>10</v>
      </c>
      <c r="Z43" s="340">
        <v>0</v>
      </c>
      <c r="AA43" s="641">
        <f>Y43+Z43</f>
        <v>10</v>
      </c>
      <c r="AB43" s="35"/>
      <c r="AC43" s="36"/>
    </row>
    <row r="44" spans="1:29" ht="14.25">
      <c r="A44" s="17">
        <v>41</v>
      </c>
      <c r="B44" s="331" t="s">
        <v>703</v>
      </c>
      <c r="C44" s="325" t="s">
        <v>21</v>
      </c>
      <c r="D44" s="326" t="s">
        <v>33</v>
      </c>
      <c r="E44" s="638">
        <v>0</v>
      </c>
      <c r="F44" s="340">
        <v>0</v>
      </c>
      <c r="G44" s="340">
        <v>0</v>
      </c>
      <c r="H44" s="340">
        <v>0</v>
      </c>
      <c r="I44" s="340">
        <v>0</v>
      </c>
      <c r="J44" s="340">
        <v>0</v>
      </c>
      <c r="K44" s="340">
        <v>0</v>
      </c>
      <c r="L44" s="348">
        <v>10</v>
      </c>
      <c r="M44" s="340">
        <v>0</v>
      </c>
      <c r="N44" s="340">
        <v>0</v>
      </c>
      <c r="O44" s="340">
        <v>0</v>
      </c>
      <c r="P44" s="340">
        <v>0</v>
      </c>
      <c r="Q44" s="340">
        <v>0</v>
      </c>
      <c r="R44" s="340">
        <v>0</v>
      </c>
      <c r="S44" s="340">
        <v>0</v>
      </c>
      <c r="T44" s="340">
        <v>0</v>
      </c>
      <c r="U44" s="340">
        <v>0</v>
      </c>
      <c r="V44" s="340">
        <v>0</v>
      </c>
      <c r="W44" s="340">
        <v>0</v>
      </c>
      <c r="X44" s="350">
        <f>SUM(E44:W44)</f>
        <v>10</v>
      </c>
      <c r="Y44" s="353">
        <f>LARGE(E44:W44,1)+LARGE(E44:W44,2)+LARGE(E44:W44,3)+LARGE(E44:W44,4)</f>
        <v>10</v>
      </c>
      <c r="Z44" s="340">
        <v>0</v>
      </c>
      <c r="AA44" s="641">
        <f>Y44+Z44</f>
        <v>10</v>
      </c>
      <c r="AB44" s="35"/>
      <c r="AC44" s="36"/>
    </row>
    <row r="45" spans="1:29" ht="14.25">
      <c r="A45" s="17">
        <v>42</v>
      </c>
      <c r="B45" s="372" t="s">
        <v>707</v>
      </c>
      <c r="C45" s="373" t="s">
        <v>41</v>
      </c>
      <c r="D45" s="374" t="s">
        <v>708</v>
      </c>
      <c r="E45" s="643">
        <v>0</v>
      </c>
      <c r="F45" s="631">
        <v>0</v>
      </c>
      <c r="G45" s="340">
        <v>0</v>
      </c>
      <c r="H45" s="340">
        <v>0</v>
      </c>
      <c r="I45" s="340">
        <v>0</v>
      </c>
      <c r="J45" s="340">
        <v>0</v>
      </c>
      <c r="K45" s="340">
        <v>0</v>
      </c>
      <c r="L45" s="340">
        <v>0</v>
      </c>
      <c r="M45" s="348">
        <v>10</v>
      </c>
      <c r="N45" s="340">
        <v>0</v>
      </c>
      <c r="O45" s="340">
        <v>0</v>
      </c>
      <c r="P45" s="340">
        <v>0</v>
      </c>
      <c r="Q45" s="340">
        <v>0</v>
      </c>
      <c r="R45" s="340">
        <v>0</v>
      </c>
      <c r="S45" s="340">
        <v>0</v>
      </c>
      <c r="T45" s="340">
        <v>0</v>
      </c>
      <c r="U45" s="340">
        <v>0</v>
      </c>
      <c r="V45" s="340">
        <v>0</v>
      </c>
      <c r="W45" s="340">
        <v>0</v>
      </c>
      <c r="X45" s="353">
        <f>SUM(E45:W45)</f>
        <v>10</v>
      </c>
      <c r="Y45" s="355">
        <f>LARGE(E45:W45,1)+LARGE(E45:W45,2)+LARGE(E45:W45,3)+LARGE(E45:W45,4)</f>
        <v>10</v>
      </c>
      <c r="Z45" s="340">
        <v>0</v>
      </c>
      <c r="AA45" s="641">
        <f>Y45+Z45</f>
        <v>10</v>
      </c>
      <c r="AB45" s="35"/>
      <c r="AC45" s="36"/>
    </row>
    <row r="46" spans="1:29" ht="14.25">
      <c r="A46" s="17">
        <v>43</v>
      </c>
      <c r="B46" s="372" t="s">
        <v>709</v>
      </c>
      <c r="C46" s="373" t="s">
        <v>219</v>
      </c>
      <c r="D46" s="374" t="s">
        <v>710</v>
      </c>
      <c r="E46" s="643">
        <v>0</v>
      </c>
      <c r="F46" s="631">
        <v>0</v>
      </c>
      <c r="G46" s="340">
        <v>0</v>
      </c>
      <c r="H46" s="340">
        <v>0</v>
      </c>
      <c r="I46" s="340">
        <v>0</v>
      </c>
      <c r="J46" s="340">
        <v>0</v>
      </c>
      <c r="K46" s="340">
        <v>0</v>
      </c>
      <c r="L46" s="340">
        <v>0</v>
      </c>
      <c r="M46" s="348">
        <v>8</v>
      </c>
      <c r="N46" s="340">
        <v>0</v>
      </c>
      <c r="O46" s="340">
        <v>0</v>
      </c>
      <c r="P46" s="340">
        <v>0</v>
      </c>
      <c r="Q46" s="340">
        <v>0</v>
      </c>
      <c r="R46" s="340">
        <v>0</v>
      </c>
      <c r="S46" s="340">
        <v>0</v>
      </c>
      <c r="T46" s="340">
        <v>0</v>
      </c>
      <c r="U46" s="340">
        <v>0</v>
      </c>
      <c r="V46" s="340">
        <v>0</v>
      </c>
      <c r="W46" s="340">
        <v>0</v>
      </c>
      <c r="X46" s="353">
        <f>SUM(E46:W46)</f>
        <v>8</v>
      </c>
      <c r="Y46" s="355">
        <f>LARGE(E46:W46,1)+LARGE(E46:W46,2)+LARGE(E46:W46,3)+LARGE(E46:W46,4)</f>
        <v>8</v>
      </c>
      <c r="Z46" s="340">
        <v>0</v>
      </c>
      <c r="AA46" s="641">
        <f>Y46+Z46</f>
        <v>8</v>
      </c>
      <c r="AB46" s="35"/>
      <c r="AC46" s="36"/>
    </row>
    <row r="47" spans="1:29" ht="14.25">
      <c r="A47" s="17">
        <v>44</v>
      </c>
      <c r="B47" s="763" t="s">
        <v>66</v>
      </c>
      <c r="C47" s="764" t="s">
        <v>17</v>
      </c>
      <c r="D47" s="765" t="s">
        <v>666</v>
      </c>
      <c r="E47" s="644">
        <v>4</v>
      </c>
      <c r="F47" s="639">
        <v>0</v>
      </c>
      <c r="G47" s="425">
        <v>0</v>
      </c>
      <c r="H47" s="425">
        <v>0</v>
      </c>
      <c r="I47" s="425">
        <v>0</v>
      </c>
      <c r="J47" s="425">
        <v>0</v>
      </c>
      <c r="K47" s="425">
        <v>0</v>
      </c>
      <c r="L47" s="425">
        <v>0</v>
      </c>
      <c r="M47" s="425">
        <v>0</v>
      </c>
      <c r="N47" s="425">
        <v>0</v>
      </c>
      <c r="O47" s="425">
        <v>0</v>
      </c>
      <c r="P47" s="425">
        <v>0</v>
      </c>
      <c r="Q47" s="425">
        <v>0</v>
      </c>
      <c r="R47" s="425">
        <v>0</v>
      </c>
      <c r="S47" s="425">
        <v>0</v>
      </c>
      <c r="T47" s="425">
        <v>0</v>
      </c>
      <c r="U47" s="425">
        <v>0</v>
      </c>
      <c r="V47" s="425">
        <v>0</v>
      </c>
      <c r="W47" s="425">
        <v>0</v>
      </c>
      <c r="X47" s="395">
        <f>SUM(E47:W47)</f>
        <v>4</v>
      </c>
      <c r="Y47" s="395">
        <f>LARGE(E47:W47,1)+LARGE(E47:W47,2)+LARGE(E47:W47,3)+LARGE(E47:W47,4)</f>
        <v>4</v>
      </c>
      <c r="Z47" s="425">
        <v>0</v>
      </c>
      <c r="AA47" s="646">
        <f>Y47+Z47</f>
        <v>4</v>
      </c>
      <c r="AB47" s="38"/>
      <c r="AC47" s="36"/>
    </row>
    <row r="48" spans="1:29" ht="14.25">
      <c r="A48" s="17">
        <v>45</v>
      </c>
      <c r="B48" s="331" t="s">
        <v>83</v>
      </c>
      <c r="C48" s="325" t="s">
        <v>84</v>
      </c>
      <c r="D48" s="326" t="s">
        <v>12</v>
      </c>
      <c r="E48" s="830">
        <v>2</v>
      </c>
      <c r="F48" s="664">
        <v>0</v>
      </c>
      <c r="G48" s="831">
        <v>0</v>
      </c>
      <c r="H48" s="380">
        <v>0</v>
      </c>
      <c r="I48" s="380">
        <v>0</v>
      </c>
      <c r="J48" s="380">
        <v>0</v>
      </c>
      <c r="K48" s="380">
        <v>0</v>
      </c>
      <c r="L48" s="380">
        <v>0</v>
      </c>
      <c r="M48" s="380">
        <v>0</v>
      </c>
      <c r="N48" s="380">
        <v>0</v>
      </c>
      <c r="O48" s="380">
        <v>0</v>
      </c>
      <c r="P48" s="380">
        <v>0</v>
      </c>
      <c r="Q48" s="380">
        <v>0</v>
      </c>
      <c r="R48" s="380">
        <v>0</v>
      </c>
      <c r="S48" s="380">
        <v>0</v>
      </c>
      <c r="T48" s="380">
        <v>0</v>
      </c>
      <c r="U48" s="380">
        <v>0</v>
      </c>
      <c r="V48" s="380">
        <v>0</v>
      </c>
      <c r="W48" s="380">
        <v>0</v>
      </c>
      <c r="X48" s="397">
        <f>SUM(E48:W48)</f>
        <v>2</v>
      </c>
      <c r="Y48" s="397">
        <f>LARGE(E48:W48,1)+LARGE(E48:W48,2)+LARGE(E48:W48,3)+LARGE(E48:W48,4)</f>
        <v>2</v>
      </c>
      <c r="Z48" s="380">
        <v>0</v>
      </c>
      <c r="AA48" s="398">
        <f>Y48+Z48</f>
        <v>2</v>
      </c>
      <c r="AB48" s="39"/>
      <c r="AC48" s="36"/>
    </row>
    <row r="49" spans="1:29" ht="14.25">
      <c r="A49" s="17">
        <v>46</v>
      </c>
      <c r="B49" s="389" t="s">
        <v>91</v>
      </c>
      <c r="C49" s="390" t="s">
        <v>92</v>
      </c>
      <c r="D49" s="391" t="s">
        <v>93</v>
      </c>
      <c r="E49" s="340">
        <v>0</v>
      </c>
      <c r="F49" s="340">
        <v>0</v>
      </c>
      <c r="G49" s="340">
        <v>0</v>
      </c>
      <c r="H49" s="340">
        <v>0</v>
      </c>
      <c r="I49" s="340">
        <v>0</v>
      </c>
      <c r="J49" s="340">
        <v>0</v>
      </c>
      <c r="K49" s="340">
        <v>0</v>
      </c>
      <c r="L49" s="340">
        <v>0</v>
      </c>
      <c r="M49" s="340">
        <v>0</v>
      </c>
      <c r="N49" s="340">
        <v>0</v>
      </c>
      <c r="O49" s="340">
        <v>0</v>
      </c>
      <c r="P49" s="340">
        <v>0</v>
      </c>
      <c r="Q49" s="340">
        <v>0</v>
      </c>
      <c r="R49" s="340">
        <v>0</v>
      </c>
      <c r="S49" s="340">
        <v>0</v>
      </c>
      <c r="T49" s="340">
        <v>0</v>
      </c>
      <c r="U49" s="340">
        <v>0</v>
      </c>
      <c r="V49" s="340">
        <v>0</v>
      </c>
      <c r="W49" s="340">
        <v>0</v>
      </c>
      <c r="X49" s="353">
        <f>SUM(E49:W49)</f>
        <v>0</v>
      </c>
      <c r="Y49" s="353">
        <f>LARGE(E49:W49,1)+LARGE(E49:W49,2)+LARGE(E49:W49,3)+LARGE(E49:W49,4)</f>
        <v>0</v>
      </c>
      <c r="Z49" s="340">
        <v>0</v>
      </c>
      <c r="AA49" s="355">
        <f>Y49+Z49</f>
        <v>0</v>
      </c>
      <c r="AB49" s="35"/>
      <c r="AC49" s="36"/>
    </row>
    <row r="50" spans="1:29" ht="14.25">
      <c r="A50" s="17">
        <v>47</v>
      </c>
      <c r="B50" s="389" t="s">
        <v>126</v>
      </c>
      <c r="C50" s="390" t="s">
        <v>70</v>
      </c>
      <c r="D50" s="391" t="s">
        <v>88</v>
      </c>
      <c r="E50" s="340">
        <v>0</v>
      </c>
      <c r="F50" s="340">
        <v>0</v>
      </c>
      <c r="G50" s="344">
        <v>0</v>
      </c>
      <c r="H50" s="340">
        <v>0</v>
      </c>
      <c r="I50" s="340">
        <v>0</v>
      </c>
      <c r="J50" s="340">
        <v>0</v>
      </c>
      <c r="K50" s="340">
        <v>0</v>
      </c>
      <c r="L50" s="340">
        <v>0</v>
      </c>
      <c r="M50" s="340">
        <v>0</v>
      </c>
      <c r="N50" s="340">
        <v>0</v>
      </c>
      <c r="O50" s="340">
        <v>0</v>
      </c>
      <c r="P50" s="340">
        <v>0</v>
      </c>
      <c r="Q50" s="340">
        <v>0</v>
      </c>
      <c r="R50" s="340">
        <v>0</v>
      </c>
      <c r="S50" s="340">
        <v>0</v>
      </c>
      <c r="T50" s="340">
        <v>0</v>
      </c>
      <c r="U50" s="340">
        <v>0</v>
      </c>
      <c r="V50" s="340">
        <v>0</v>
      </c>
      <c r="W50" s="340">
        <v>0</v>
      </c>
      <c r="X50" s="353">
        <f>SUM(E50:W50)</f>
        <v>0</v>
      </c>
      <c r="Y50" s="353">
        <f>LARGE(E50:W50,1)+LARGE(E50:W50,2)+LARGE(E50:W50,3)+LARGE(E50:W50,4)</f>
        <v>0</v>
      </c>
      <c r="Z50" s="340">
        <v>0</v>
      </c>
      <c r="AA50" s="355">
        <f>Y50+Z50</f>
        <v>0</v>
      </c>
      <c r="AB50" s="19"/>
      <c r="AC50" s="36"/>
    </row>
    <row r="51" spans="1:29" ht="14.25">
      <c r="A51" s="17">
        <v>48</v>
      </c>
      <c r="B51" s="392" t="s">
        <v>72</v>
      </c>
      <c r="C51" s="393" t="s">
        <v>73</v>
      </c>
      <c r="D51" s="394" t="s">
        <v>74</v>
      </c>
      <c r="E51" s="340">
        <v>0</v>
      </c>
      <c r="F51" s="340">
        <v>0</v>
      </c>
      <c r="G51" s="344">
        <v>0</v>
      </c>
      <c r="H51" s="340">
        <v>0</v>
      </c>
      <c r="I51" s="340">
        <v>0</v>
      </c>
      <c r="J51" s="340">
        <v>0</v>
      </c>
      <c r="K51" s="340">
        <v>0</v>
      </c>
      <c r="L51" s="340">
        <v>0</v>
      </c>
      <c r="M51" s="340">
        <v>0</v>
      </c>
      <c r="N51" s="340">
        <v>0</v>
      </c>
      <c r="O51" s="340">
        <v>0</v>
      </c>
      <c r="P51" s="340">
        <v>0</v>
      </c>
      <c r="Q51" s="340">
        <v>0</v>
      </c>
      <c r="R51" s="340">
        <v>0</v>
      </c>
      <c r="S51" s="340">
        <v>0</v>
      </c>
      <c r="T51" s="340">
        <v>0</v>
      </c>
      <c r="U51" s="340">
        <v>0</v>
      </c>
      <c r="V51" s="340">
        <v>0</v>
      </c>
      <c r="W51" s="340">
        <v>0</v>
      </c>
      <c r="X51" s="353">
        <f>SUM(E51:W51)</f>
        <v>0</v>
      </c>
      <c r="Y51" s="355">
        <f>LARGE(E51:W51,1)+LARGE(E51:W51,2)+LARGE(E51:W51,3)+LARGE(E51:W51,4)</f>
        <v>0</v>
      </c>
      <c r="Z51" s="340">
        <v>0</v>
      </c>
      <c r="AA51" s="355">
        <f>Y51+Z51</f>
        <v>0</v>
      </c>
      <c r="AB51" s="35"/>
      <c r="AC51" s="36"/>
    </row>
    <row r="52" spans="1:29" ht="14.25">
      <c r="A52" s="17">
        <v>49</v>
      </c>
      <c r="B52" s="389" t="s">
        <v>40</v>
      </c>
      <c r="C52" s="390" t="s">
        <v>41</v>
      </c>
      <c r="D52" s="391" t="s">
        <v>42</v>
      </c>
      <c r="E52" s="340">
        <v>0</v>
      </c>
      <c r="F52" s="340">
        <v>0</v>
      </c>
      <c r="G52" s="340">
        <v>0</v>
      </c>
      <c r="H52" s="340">
        <v>0</v>
      </c>
      <c r="I52" s="340">
        <v>0</v>
      </c>
      <c r="J52" s="340">
        <v>0</v>
      </c>
      <c r="K52" s="340">
        <v>0</v>
      </c>
      <c r="L52" s="340">
        <v>0</v>
      </c>
      <c r="M52" s="340">
        <v>0</v>
      </c>
      <c r="N52" s="340">
        <v>0</v>
      </c>
      <c r="O52" s="340">
        <v>0</v>
      </c>
      <c r="P52" s="340">
        <v>0</v>
      </c>
      <c r="Q52" s="340">
        <v>0</v>
      </c>
      <c r="R52" s="340">
        <v>0</v>
      </c>
      <c r="S52" s="340">
        <v>0</v>
      </c>
      <c r="T52" s="340">
        <v>0</v>
      </c>
      <c r="U52" s="340">
        <v>0</v>
      </c>
      <c r="V52" s="340">
        <v>0</v>
      </c>
      <c r="W52" s="340">
        <v>0</v>
      </c>
      <c r="X52" s="426">
        <f>SUM(E52:W52)</f>
        <v>0</v>
      </c>
      <c r="Y52" s="832">
        <f>LARGE(E52:W52,1)+LARGE(E52:W52,2)+LARGE(E52:W52,3)+LARGE(E52:W52,4)</f>
        <v>0</v>
      </c>
      <c r="Z52" s="340">
        <v>0</v>
      </c>
      <c r="AA52" s="395">
        <f>Y52+Z52</f>
        <v>0</v>
      </c>
      <c r="AB52" s="35"/>
      <c r="AC52" s="36"/>
    </row>
    <row r="53" spans="1:28" ht="14.25">
      <c r="A53" s="40">
        <v>58</v>
      </c>
      <c r="B53" s="688" t="s">
        <v>60</v>
      </c>
      <c r="C53" s="396" t="s">
        <v>61</v>
      </c>
      <c r="D53" s="689" t="s">
        <v>62</v>
      </c>
      <c r="E53" s="340">
        <v>0</v>
      </c>
      <c r="F53" s="340">
        <v>0</v>
      </c>
      <c r="G53" s="340">
        <v>0</v>
      </c>
      <c r="H53" s="340">
        <v>0</v>
      </c>
      <c r="I53" s="340">
        <v>0</v>
      </c>
      <c r="J53" s="340">
        <v>0</v>
      </c>
      <c r="K53" s="340">
        <v>0</v>
      </c>
      <c r="L53" s="340">
        <v>0</v>
      </c>
      <c r="M53" s="340">
        <v>0</v>
      </c>
      <c r="N53" s="340">
        <v>0</v>
      </c>
      <c r="O53" s="340">
        <v>0</v>
      </c>
      <c r="P53" s="340">
        <v>0</v>
      </c>
      <c r="Q53" s="340">
        <v>0</v>
      </c>
      <c r="R53" s="340">
        <v>0</v>
      </c>
      <c r="S53" s="340">
        <v>0</v>
      </c>
      <c r="T53" s="340">
        <v>0</v>
      </c>
      <c r="U53" s="340">
        <v>0</v>
      </c>
      <c r="V53" s="340">
        <v>0</v>
      </c>
      <c r="W53" s="340">
        <v>0</v>
      </c>
      <c r="X53" s="397">
        <f>SUM(E53:W53)</f>
        <v>0</v>
      </c>
      <c r="Y53" s="397">
        <f>LARGE(E53:W53,1)+LARGE(E53:W53,2)+LARGE(E53:W53,3)+LARGE(E53:W53,4)</f>
        <v>0</v>
      </c>
      <c r="Z53" s="340">
        <v>0</v>
      </c>
      <c r="AA53" s="398">
        <f>Y53+Z53</f>
        <v>0</v>
      </c>
      <c r="AB53" s="42"/>
    </row>
    <row r="54" spans="1:28" ht="14.25">
      <c r="A54" s="43">
        <v>59</v>
      </c>
      <c r="B54" s="396" t="s">
        <v>39</v>
      </c>
      <c r="C54" s="396" t="s">
        <v>24</v>
      </c>
      <c r="D54" s="396" t="s">
        <v>27</v>
      </c>
      <c r="E54" s="340">
        <v>0</v>
      </c>
      <c r="F54" s="340">
        <v>0</v>
      </c>
      <c r="G54" s="340">
        <v>0</v>
      </c>
      <c r="H54" s="340">
        <v>0</v>
      </c>
      <c r="I54" s="340">
        <v>0</v>
      </c>
      <c r="J54" s="340">
        <v>0</v>
      </c>
      <c r="K54" s="340">
        <v>0</v>
      </c>
      <c r="L54" s="340">
        <v>0</v>
      </c>
      <c r="M54" s="340">
        <v>0</v>
      </c>
      <c r="N54" s="340">
        <v>0</v>
      </c>
      <c r="O54" s="340">
        <v>0</v>
      </c>
      <c r="P54" s="340">
        <v>0</v>
      </c>
      <c r="Q54" s="340">
        <v>0</v>
      </c>
      <c r="R54" s="340">
        <v>0</v>
      </c>
      <c r="S54" s="340">
        <v>0</v>
      </c>
      <c r="T54" s="340">
        <v>0</v>
      </c>
      <c r="U54" s="340">
        <v>0</v>
      </c>
      <c r="V54" s="340">
        <v>0</v>
      </c>
      <c r="W54" s="340">
        <v>0</v>
      </c>
      <c r="X54" s="353">
        <f>SUM(E54:W54)</f>
        <v>0</v>
      </c>
      <c r="Y54" s="355">
        <f>LARGE(E54:W54,1)+LARGE(E54:W54,2)+LARGE(E54:W54,3)+LARGE(E54:W54,4)</f>
        <v>0</v>
      </c>
      <c r="Z54" s="380">
        <v>0</v>
      </c>
      <c r="AA54" s="355">
        <f>Y54+Z54</f>
        <v>0</v>
      </c>
      <c r="AB54" s="35"/>
    </row>
    <row r="55" spans="1:28" ht="14.25">
      <c r="A55" s="43">
        <v>60</v>
      </c>
      <c r="B55" s="396" t="s">
        <v>43</v>
      </c>
      <c r="C55" s="396" t="s">
        <v>44</v>
      </c>
      <c r="D55" s="396" t="s">
        <v>18</v>
      </c>
      <c r="E55" s="340">
        <v>0</v>
      </c>
      <c r="F55" s="340">
        <v>0</v>
      </c>
      <c r="G55" s="340">
        <v>0</v>
      </c>
      <c r="H55" s="340">
        <v>0</v>
      </c>
      <c r="I55" s="340">
        <v>0</v>
      </c>
      <c r="J55" s="340">
        <v>0</v>
      </c>
      <c r="K55" s="340">
        <v>0</v>
      </c>
      <c r="L55" s="340">
        <v>0</v>
      </c>
      <c r="M55" s="340">
        <v>0</v>
      </c>
      <c r="N55" s="340">
        <v>0</v>
      </c>
      <c r="O55" s="340">
        <v>0</v>
      </c>
      <c r="P55" s="340">
        <v>0</v>
      </c>
      <c r="Q55" s="340">
        <v>0</v>
      </c>
      <c r="R55" s="340">
        <v>0</v>
      </c>
      <c r="S55" s="340">
        <v>0</v>
      </c>
      <c r="T55" s="340">
        <v>0</v>
      </c>
      <c r="U55" s="340">
        <v>0</v>
      </c>
      <c r="V55" s="340">
        <v>0</v>
      </c>
      <c r="W55" s="340">
        <v>0</v>
      </c>
      <c r="X55" s="353">
        <f>SUM(E55:W55)</f>
        <v>0</v>
      </c>
      <c r="Y55" s="356">
        <f>LARGE(E55:W55,1)+LARGE(E55:W55,2)+LARGE(E55:W55,3)+LARGE(E55:W55,4)</f>
        <v>0</v>
      </c>
      <c r="Z55" s="340">
        <v>0</v>
      </c>
      <c r="AA55" s="355">
        <f>Y55+Z55</f>
        <v>0</v>
      </c>
      <c r="AB55" s="35"/>
    </row>
    <row r="56" spans="1:28" ht="14.25">
      <c r="A56" s="43">
        <v>61</v>
      </c>
      <c r="B56" s="399" t="s">
        <v>109</v>
      </c>
      <c r="C56" s="399" t="s">
        <v>110</v>
      </c>
      <c r="D56" s="399" t="s">
        <v>38</v>
      </c>
      <c r="E56" s="381">
        <v>0</v>
      </c>
      <c r="F56" s="340">
        <v>0</v>
      </c>
      <c r="G56" s="340">
        <v>0</v>
      </c>
      <c r="H56" s="340">
        <v>0</v>
      </c>
      <c r="I56" s="340">
        <v>0</v>
      </c>
      <c r="J56" s="340">
        <v>0</v>
      </c>
      <c r="K56" s="340">
        <v>0</v>
      </c>
      <c r="L56" s="340">
        <v>0</v>
      </c>
      <c r="M56" s="340">
        <v>0</v>
      </c>
      <c r="N56" s="340">
        <v>0</v>
      </c>
      <c r="O56" s="340">
        <v>0</v>
      </c>
      <c r="P56" s="340">
        <v>0</v>
      </c>
      <c r="Q56" s="340">
        <v>0</v>
      </c>
      <c r="R56" s="340">
        <v>0</v>
      </c>
      <c r="S56" s="340">
        <v>0</v>
      </c>
      <c r="T56" s="340">
        <v>0</v>
      </c>
      <c r="U56" s="340">
        <v>0</v>
      </c>
      <c r="V56" s="340">
        <v>0</v>
      </c>
      <c r="W56" s="340">
        <v>0</v>
      </c>
      <c r="X56" s="353">
        <f>SUM(E56:W56)</f>
        <v>0</v>
      </c>
      <c r="Y56" s="353">
        <f>LARGE(E56:W56,1)+LARGE(E56:W56,2)+LARGE(E56:W56,3)+LARGE(E56:W56,4)</f>
        <v>0</v>
      </c>
      <c r="Z56" s="340">
        <v>0</v>
      </c>
      <c r="AA56" s="355">
        <f>Y56+Z56</f>
        <v>0</v>
      </c>
      <c r="AB56" s="35"/>
    </row>
    <row r="57" spans="1:28" ht="14.25">
      <c r="A57" s="43">
        <v>62</v>
      </c>
      <c r="B57" s="396" t="s">
        <v>94</v>
      </c>
      <c r="C57" s="396" t="s">
        <v>95</v>
      </c>
      <c r="D57" s="396" t="s">
        <v>33</v>
      </c>
      <c r="E57" s="381">
        <v>0</v>
      </c>
      <c r="F57" s="340">
        <v>0</v>
      </c>
      <c r="G57" s="340">
        <v>0</v>
      </c>
      <c r="H57" s="340">
        <v>0</v>
      </c>
      <c r="I57" s="340">
        <v>0</v>
      </c>
      <c r="J57" s="340">
        <v>0</v>
      </c>
      <c r="K57" s="340">
        <v>0</v>
      </c>
      <c r="L57" s="340">
        <v>0</v>
      </c>
      <c r="M57" s="340">
        <v>0</v>
      </c>
      <c r="N57" s="340">
        <v>0</v>
      </c>
      <c r="O57" s="340">
        <v>0</v>
      </c>
      <c r="P57" s="340">
        <v>0</v>
      </c>
      <c r="Q57" s="340">
        <v>0</v>
      </c>
      <c r="R57" s="340">
        <v>0</v>
      </c>
      <c r="S57" s="340">
        <v>0</v>
      </c>
      <c r="T57" s="340">
        <v>0</v>
      </c>
      <c r="U57" s="340">
        <v>0</v>
      </c>
      <c r="V57" s="340">
        <v>0</v>
      </c>
      <c r="W57" s="340">
        <v>0</v>
      </c>
      <c r="X57" s="350">
        <f>SUM(E57:W57)</f>
        <v>0</v>
      </c>
      <c r="Y57" s="350">
        <f>LARGE(E57:W57,1)+LARGE(E57:W57,2)+LARGE(E57:W57,3)+LARGE(E57:W57,4)</f>
        <v>0</v>
      </c>
      <c r="Z57" s="340">
        <v>0</v>
      </c>
      <c r="AA57" s="355">
        <f>Y57+Z57</f>
        <v>0</v>
      </c>
      <c r="AB57" s="35"/>
    </row>
    <row r="58" spans="1:28" ht="14.25">
      <c r="A58" s="43">
        <v>63</v>
      </c>
      <c r="B58" s="396" t="s">
        <v>119</v>
      </c>
      <c r="C58" s="396" t="s">
        <v>120</v>
      </c>
      <c r="D58" s="396" t="s">
        <v>121</v>
      </c>
      <c r="E58" s="381">
        <v>0</v>
      </c>
      <c r="F58" s="340">
        <v>0</v>
      </c>
      <c r="G58" s="340">
        <v>0</v>
      </c>
      <c r="H58" s="340">
        <v>0</v>
      </c>
      <c r="I58" s="340">
        <v>0</v>
      </c>
      <c r="J58" s="340">
        <v>0</v>
      </c>
      <c r="K58" s="340">
        <v>0</v>
      </c>
      <c r="L58" s="340">
        <v>0</v>
      </c>
      <c r="M58" s="340">
        <v>0</v>
      </c>
      <c r="N58" s="340">
        <v>0</v>
      </c>
      <c r="O58" s="340">
        <v>0</v>
      </c>
      <c r="P58" s="340">
        <v>0</v>
      </c>
      <c r="Q58" s="340">
        <v>0</v>
      </c>
      <c r="R58" s="340">
        <v>0</v>
      </c>
      <c r="S58" s="340">
        <v>0</v>
      </c>
      <c r="T58" s="340">
        <v>0</v>
      </c>
      <c r="U58" s="340">
        <v>0</v>
      </c>
      <c r="V58" s="340">
        <v>0</v>
      </c>
      <c r="W58" s="340">
        <v>0</v>
      </c>
      <c r="X58" s="353">
        <f aca="true" t="shared" si="0" ref="X58:X67">SUM(E58:W58)</f>
        <v>0</v>
      </c>
      <c r="Y58" s="356">
        <f>LARGE(E58:W58,1)+LARGE(E58:W58,2)+LARGE(E58:W58,3)+LARGE(E58:W58,4)</f>
        <v>0</v>
      </c>
      <c r="Z58" s="340">
        <v>0</v>
      </c>
      <c r="AA58" s="355">
        <f aca="true" t="shared" si="1" ref="AA58:AA66">Y58+Z58</f>
        <v>0</v>
      </c>
      <c r="AB58" s="35"/>
    </row>
    <row r="59" spans="1:28" ht="14.25">
      <c r="A59" s="43">
        <v>64</v>
      </c>
      <c r="B59" s="399" t="s">
        <v>130</v>
      </c>
      <c r="C59" s="399" t="s">
        <v>131</v>
      </c>
      <c r="D59" s="399" t="s">
        <v>74</v>
      </c>
      <c r="E59" s="381">
        <v>0</v>
      </c>
      <c r="F59" s="340">
        <v>0</v>
      </c>
      <c r="G59" s="340">
        <v>0</v>
      </c>
      <c r="H59" s="340">
        <v>0</v>
      </c>
      <c r="I59" s="340">
        <v>0</v>
      </c>
      <c r="J59" s="340">
        <v>0</v>
      </c>
      <c r="K59" s="340">
        <v>0</v>
      </c>
      <c r="L59" s="340">
        <v>0</v>
      </c>
      <c r="M59" s="340">
        <v>0</v>
      </c>
      <c r="N59" s="340">
        <v>0</v>
      </c>
      <c r="O59" s="340">
        <v>0</v>
      </c>
      <c r="P59" s="340">
        <v>0</v>
      </c>
      <c r="Q59" s="340">
        <v>0</v>
      </c>
      <c r="R59" s="340">
        <v>0</v>
      </c>
      <c r="S59" s="340">
        <v>0</v>
      </c>
      <c r="T59" s="340">
        <v>0</v>
      </c>
      <c r="U59" s="340">
        <v>0</v>
      </c>
      <c r="V59" s="340">
        <v>0</v>
      </c>
      <c r="W59" s="340">
        <v>0</v>
      </c>
      <c r="X59" s="355">
        <f t="shared" si="0"/>
        <v>0</v>
      </c>
      <c r="Y59" s="355">
        <f>LARGE(E59:W59,1)+LARGE(E59:W59,2)+LARGE(E59:W59,3)+LARGE(E59:W59,4)</f>
        <v>0</v>
      </c>
      <c r="Z59" s="340">
        <v>0</v>
      </c>
      <c r="AA59" s="355">
        <f t="shared" si="1"/>
        <v>0</v>
      </c>
      <c r="AB59" s="19"/>
    </row>
    <row r="60" spans="1:28" ht="14.25">
      <c r="A60" s="43">
        <v>65</v>
      </c>
      <c r="B60" s="396" t="s">
        <v>86</v>
      </c>
      <c r="C60" s="396" t="s">
        <v>87</v>
      </c>
      <c r="D60" s="396" t="s">
        <v>88</v>
      </c>
      <c r="E60" s="381">
        <v>0</v>
      </c>
      <c r="F60" s="340">
        <v>0</v>
      </c>
      <c r="G60" s="344">
        <v>0</v>
      </c>
      <c r="H60" s="340">
        <v>0</v>
      </c>
      <c r="I60" s="340">
        <v>0</v>
      </c>
      <c r="J60" s="340">
        <v>0</v>
      </c>
      <c r="K60" s="340">
        <v>0</v>
      </c>
      <c r="L60" s="340">
        <v>0</v>
      </c>
      <c r="M60" s="340">
        <v>0</v>
      </c>
      <c r="N60" s="340">
        <v>0</v>
      </c>
      <c r="O60" s="340">
        <v>0</v>
      </c>
      <c r="P60" s="340">
        <v>0</v>
      </c>
      <c r="Q60" s="340">
        <v>0</v>
      </c>
      <c r="R60" s="340">
        <v>0</v>
      </c>
      <c r="S60" s="340">
        <v>0</v>
      </c>
      <c r="T60" s="340">
        <v>0</v>
      </c>
      <c r="U60" s="340">
        <v>0</v>
      </c>
      <c r="V60" s="340">
        <v>0</v>
      </c>
      <c r="W60" s="340">
        <v>0</v>
      </c>
      <c r="X60" s="353">
        <f t="shared" si="0"/>
        <v>0</v>
      </c>
      <c r="Y60" s="353">
        <f>LARGE(E60:W60,1)+LARGE(E60:W60,2)+LARGE(E60:W60,3)+LARGE(E60:W60,4)</f>
        <v>0</v>
      </c>
      <c r="Z60" s="340">
        <v>0</v>
      </c>
      <c r="AA60" s="355">
        <f t="shared" si="1"/>
        <v>0</v>
      </c>
      <c r="AB60" s="19"/>
    </row>
    <row r="61" spans="1:28" ht="14.25">
      <c r="A61" s="47">
        <v>66</v>
      </c>
      <c r="B61" s="399" t="s">
        <v>117</v>
      </c>
      <c r="C61" s="399" t="s">
        <v>118</v>
      </c>
      <c r="D61" s="399" t="s">
        <v>22</v>
      </c>
      <c r="E61" s="340">
        <v>0</v>
      </c>
      <c r="F61" s="340">
        <v>0</v>
      </c>
      <c r="G61" s="340">
        <v>0</v>
      </c>
      <c r="H61" s="340">
        <v>0</v>
      </c>
      <c r="I61" s="340">
        <v>0</v>
      </c>
      <c r="J61" s="340">
        <v>0</v>
      </c>
      <c r="K61" s="340">
        <v>0</v>
      </c>
      <c r="L61" s="340">
        <v>0</v>
      </c>
      <c r="M61" s="340">
        <v>0</v>
      </c>
      <c r="N61" s="340">
        <v>0</v>
      </c>
      <c r="O61" s="340">
        <v>0</v>
      </c>
      <c r="P61" s="340">
        <v>0</v>
      </c>
      <c r="Q61" s="340">
        <v>0</v>
      </c>
      <c r="R61" s="340">
        <v>0</v>
      </c>
      <c r="S61" s="340">
        <v>0</v>
      </c>
      <c r="T61" s="340">
        <v>0</v>
      </c>
      <c r="U61" s="340">
        <v>0</v>
      </c>
      <c r="V61" s="340">
        <v>0</v>
      </c>
      <c r="W61" s="340">
        <v>0</v>
      </c>
      <c r="X61" s="353">
        <f t="shared" si="0"/>
        <v>0</v>
      </c>
      <c r="Y61" s="353">
        <f>LARGE(E61:W61,1)+LARGE(E61:W61,2)+LARGE(E61:W61,3)+LARGE(E61:W61,4)</f>
        <v>0</v>
      </c>
      <c r="Z61" s="340">
        <v>0</v>
      </c>
      <c r="AA61" s="355">
        <f t="shared" si="1"/>
        <v>0</v>
      </c>
      <c r="AB61" s="35"/>
    </row>
    <row r="62" spans="1:28" ht="14.25">
      <c r="A62" s="47">
        <v>67</v>
      </c>
      <c r="B62" s="400" t="s">
        <v>124</v>
      </c>
      <c r="C62" s="400" t="s">
        <v>32</v>
      </c>
      <c r="D62" s="400" t="s">
        <v>125</v>
      </c>
      <c r="E62" s="340">
        <v>0</v>
      </c>
      <c r="F62" s="340">
        <v>0</v>
      </c>
      <c r="G62" s="344">
        <v>0</v>
      </c>
      <c r="H62" s="340">
        <v>0</v>
      </c>
      <c r="I62" s="340">
        <v>0</v>
      </c>
      <c r="J62" s="340">
        <v>0</v>
      </c>
      <c r="K62" s="340">
        <v>0</v>
      </c>
      <c r="L62" s="340">
        <v>0</v>
      </c>
      <c r="M62" s="340">
        <v>0</v>
      </c>
      <c r="N62" s="340">
        <v>0</v>
      </c>
      <c r="O62" s="340">
        <v>0</v>
      </c>
      <c r="P62" s="340">
        <v>0</v>
      </c>
      <c r="Q62" s="340">
        <v>0</v>
      </c>
      <c r="R62" s="340">
        <v>0</v>
      </c>
      <c r="S62" s="340">
        <v>0</v>
      </c>
      <c r="T62" s="340">
        <v>0</v>
      </c>
      <c r="U62" s="340">
        <v>0</v>
      </c>
      <c r="V62" s="340">
        <v>0</v>
      </c>
      <c r="W62" s="340">
        <v>0</v>
      </c>
      <c r="X62" s="353">
        <f t="shared" si="0"/>
        <v>0</v>
      </c>
      <c r="Y62" s="354">
        <f>LARGE(E62:W62,1)+LARGE(E62:W62,2)+LARGE(E62:W62,3)+LARGE(E62:W62,4)</f>
        <v>0</v>
      </c>
      <c r="Z62" s="340">
        <v>0</v>
      </c>
      <c r="AA62" s="355">
        <f t="shared" si="1"/>
        <v>0</v>
      </c>
      <c r="AB62" s="19"/>
    </row>
    <row r="63" spans="1:28" ht="14.25">
      <c r="A63" s="47">
        <v>68</v>
      </c>
      <c r="B63" s="401" t="s">
        <v>127</v>
      </c>
      <c r="C63" s="401" t="s">
        <v>128</v>
      </c>
      <c r="D63" s="401" t="s">
        <v>129</v>
      </c>
      <c r="E63" s="340">
        <v>0</v>
      </c>
      <c r="F63" s="340">
        <v>0</v>
      </c>
      <c r="G63" s="340">
        <v>0</v>
      </c>
      <c r="H63" s="340">
        <v>0</v>
      </c>
      <c r="I63" s="340">
        <v>0</v>
      </c>
      <c r="J63" s="340">
        <v>0</v>
      </c>
      <c r="K63" s="340">
        <v>0</v>
      </c>
      <c r="L63" s="340">
        <v>0</v>
      </c>
      <c r="M63" s="340">
        <v>0</v>
      </c>
      <c r="N63" s="340">
        <v>0</v>
      </c>
      <c r="O63" s="340">
        <v>0</v>
      </c>
      <c r="P63" s="340">
        <v>0</v>
      </c>
      <c r="Q63" s="340">
        <v>0</v>
      </c>
      <c r="R63" s="340">
        <v>0</v>
      </c>
      <c r="S63" s="340">
        <v>0</v>
      </c>
      <c r="T63" s="340">
        <v>0</v>
      </c>
      <c r="U63" s="340">
        <v>0</v>
      </c>
      <c r="V63" s="340">
        <v>0</v>
      </c>
      <c r="W63" s="340">
        <v>0</v>
      </c>
      <c r="X63" s="353">
        <f t="shared" si="0"/>
        <v>0</v>
      </c>
      <c r="Y63" s="356">
        <f>LARGE(E63:W63,1)+LARGE(E63:W63,2)+LARGE(E63:W63,3)+LARGE(E63:W63,4)</f>
        <v>0</v>
      </c>
      <c r="Z63" s="340">
        <v>0</v>
      </c>
      <c r="AA63" s="355">
        <f t="shared" si="1"/>
        <v>0</v>
      </c>
      <c r="AB63" s="35"/>
    </row>
    <row r="64" spans="1:28" ht="14.25">
      <c r="A64" s="49">
        <v>69</v>
      </c>
      <c r="B64" s="396" t="s">
        <v>63</v>
      </c>
      <c r="C64" s="396" t="s">
        <v>64</v>
      </c>
      <c r="D64" s="396" t="s">
        <v>65</v>
      </c>
      <c r="E64" s="340">
        <v>0</v>
      </c>
      <c r="F64" s="340">
        <v>0</v>
      </c>
      <c r="G64" s="340">
        <v>0</v>
      </c>
      <c r="H64" s="340">
        <v>0</v>
      </c>
      <c r="I64" s="340">
        <v>0</v>
      </c>
      <c r="J64" s="340">
        <v>0</v>
      </c>
      <c r="K64" s="340">
        <v>0</v>
      </c>
      <c r="L64" s="340">
        <v>0</v>
      </c>
      <c r="M64" s="340">
        <v>0</v>
      </c>
      <c r="N64" s="340">
        <v>0</v>
      </c>
      <c r="O64" s="340">
        <v>0</v>
      </c>
      <c r="P64" s="340">
        <v>0</v>
      </c>
      <c r="Q64" s="340">
        <v>0</v>
      </c>
      <c r="R64" s="340">
        <v>0</v>
      </c>
      <c r="S64" s="340">
        <v>0</v>
      </c>
      <c r="T64" s="340">
        <v>0</v>
      </c>
      <c r="U64" s="340">
        <v>0</v>
      </c>
      <c r="V64" s="340">
        <v>0</v>
      </c>
      <c r="W64" s="340">
        <v>0</v>
      </c>
      <c r="X64" s="353">
        <f t="shared" si="0"/>
        <v>0</v>
      </c>
      <c r="Y64" s="353">
        <f>LARGE(E64:W64,1)+LARGE(E64:W64,2)+LARGE(E64:W64,3)+LARGE(E64:W64,4)</f>
        <v>0</v>
      </c>
      <c r="Z64" s="340">
        <v>0</v>
      </c>
      <c r="AA64" s="355">
        <f t="shared" si="1"/>
        <v>0</v>
      </c>
      <c r="AB64" s="35"/>
    </row>
    <row r="65" spans="1:28" ht="14.25">
      <c r="A65" s="47">
        <v>8</v>
      </c>
      <c r="B65" s="402" t="s">
        <v>63</v>
      </c>
      <c r="C65" s="402" t="s">
        <v>106</v>
      </c>
      <c r="D65" s="402" t="s">
        <v>107</v>
      </c>
      <c r="E65" s="340">
        <v>0</v>
      </c>
      <c r="F65" s="340">
        <v>0</v>
      </c>
      <c r="G65" s="340">
        <v>0</v>
      </c>
      <c r="H65" s="340">
        <v>0</v>
      </c>
      <c r="I65" s="340">
        <v>0</v>
      </c>
      <c r="J65" s="340">
        <v>0</v>
      </c>
      <c r="K65" s="340">
        <v>0</v>
      </c>
      <c r="L65" s="340">
        <v>0</v>
      </c>
      <c r="M65" s="340">
        <v>0</v>
      </c>
      <c r="N65" s="340">
        <v>0</v>
      </c>
      <c r="O65" s="340">
        <v>0</v>
      </c>
      <c r="P65" s="340">
        <v>0</v>
      </c>
      <c r="Q65" s="340">
        <v>0</v>
      </c>
      <c r="R65" s="340">
        <v>0</v>
      </c>
      <c r="S65" s="340">
        <v>0</v>
      </c>
      <c r="T65" s="340">
        <v>0</v>
      </c>
      <c r="U65" s="340">
        <v>0</v>
      </c>
      <c r="V65" s="340">
        <v>0</v>
      </c>
      <c r="W65" s="340">
        <v>0</v>
      </c>
      <c r="X65" s="353">
        <f t="shared" si="0"/>
        <v>0</v>
      </c>
      <c r="Y65" s="353">
        <f aca="true" t="shared" si="2" ref="Y65:Y71">LARGE(E65:W65,1)+LARGE(E65:W65,2)+LARGE(E65:W65,3)+LARGE(E65:W65,4)</f>
        <v>0</v>
      </c>
      <c r="Z65" s="340">
        <v>0</v>
      </c>
      <c r="AA65" s="355">
        <f t="shared" si="1"/>
        <v>0</v>
      </c>
      <c r="AB65" s="35"/>
    </row>
    <row r="66" spans="1:28" ht="14.25">
      <c r="A66" s="47">
        <v>9</v>
      </c>
      <c r="B66" s="401" t="s">
        <v>63</v>
      </c>
      <c r="C66" s="401" t="s">
        <v>21</v>
      </c>
      <c r="D66" s="401" t="s">
        <v>74</v>
      </c>
      <c r="E66" s="340">
        <v>0</v>
      </c>
      <c r="F66" s="340">
        <v>0</v>
      </c>
      <c r="G66" s="344">
        <v>0</v>
      </c>
      <c r="H66" s="340">
        <v>0</v>
      </c>
      <c r="I66" s="340">
        <v>0</v>
      </c>
      <c r="J66" s="340">
        <v>0</v>
      </c>
      <c r="K66" s="340">
        <v>0</v>
      </c>
      <c r="L66" s="340">
        <v>0</v>
      </c>
      <c r="M66" s="340">
        <v>0</v>
      </c>
      <c r="N66" s="340">
        <v>0</v>
      </c>
      <c r="O66" s="340">
        <v>0</v>
      </c>
      <c r="P66" s="340">
        <v>0</v>
      </c>
      <c r="Q66" s="340">
        <v>0</v>
      </c>
      <c r="R66" s="340">
        <v>0</v>
      </c>
      <c r="S66" s="340">
        <v>0</v>
      </c>
      <c r="T66" s="340">
        <v>0</v>
      </c>
      <c r="U66" s="340">
        <v>0</v>
      </c>
      <c r="V66" s="340">
        <v>0</v>
      </c>
      <c r="W66" s="340">
        <v>0</v>
      </c>
      <c r="X66" s="353">
        <f t="shared" si="0"/>
        <v>0</v>
      </c>
      <c r="Y66" s="353">
        <f t="shared" si="2"/>
        <v>0</v>
      </c>
      <c r="Z66" s="340">
        <v>0</v>
      </c>
      <c r="AA66" s="355">
        <f t="shared" si="1"/>
        <v>0</v>
      </c>
      <c r="AB66" s="35"/>
    </row>
    <row r="67" spans="1:28" ht="14.25">
      <c r="A67" s="50">
        <v>10</v>
      </c>
      <c r="B67" s="403" t="s">
        <v>137</v>
      </c>
      <c r="C67" s="403" t="s">
        <v>21</v>
      </c>
      <c r="D67" s="403" t="s">
        <v>138</v>
      </c>
      <c r="E67" s="340">
        <v>0</v>
      </c>
      <c r="F67" s="340">
        <v>0</v>
      </c>
      <c r="G67" s="340">
        <v>0</v>
      </c>
      <c r="H67" s="340">
        <v>0</v>
      </c>
      <c r="I67" s="340">
        <v>0</v>
      </c>
      <c r="J67" s="340">
        <v>0</v>
      </c>
      <c r="K67" s="340">
        <v>0</v>
      </c>
      <c r="L67" s="340">
        <v>0</v>
      </c>
      <c r="M67" s="340">
        <v>0</v>
      </c>
      <c r="N67" s="340">
        <v>0</v>
      </c>
      <c r="O67" s="340">
        <v>0</v>
      </c>
      <c r="P67" s="340">
        <v>0</v>
      </c>
      <c r="Q67" s="340">
        <v>0</v>
      </c>
      <c r="R67" s="340">
        <v>0</v>
      </c>
      <c r="S67" s="340">
        <v>0</v>
      </c>
      <c r="T67" s="340">
        <v>0</v>
      </c>
      <c r="U67" s="340">
        <v>0</v>
      </c>
      <c r="V67" s="340">
        <v>0</v>
      </c>
      <c r="W67" s="340">
        <v>0</v>
      </c>
      <c r="X67" s="355">
        <f t="shared" si="0"/>
        <v>0</v>
      </c>
      <c r="Y67" s="355">
        <f t="shared" si="2"/>
        <v>0</v>
      </c>
      <c r="Z67" s="351"/>
      <c r="AA67" s="352">
        <f aca="true" t="shared" si="3" ref="AA67:AA76">Y67+Z67</f>
        <v>0</v>
      </c>
      <c r="AB67" s="35"/>
    </row>
    <row r="68" spans="1:28" ht="14.25">
      <c r="A68" s="47">
        <v>11</v>
      </c>
      <c r="B68" s="400" t="s">
        <v>139</v>
      </c>
      <c r="C68" s="400" t="s">
        <v>81</v>
      </c>
      <c r="D68" s="400" t="s">
        <v>25</v>
      </c>
      <c r="E68" s="340">
        <v>0</v>
      </c>
      <c r="F68" s="340">
        <v>0</v>
      </c>
      <c r="G68" s="340">
        <v>0</v>
      </c>
      <c r="H68" s="340">
        <v>0</v>
      </c>
      <c r="I68" s="340">
        <v>0</v>
      </c>
      <c r="J68" s="340">
        <v>0</v>
      </c>
      <c r="K68" s="340">
        <v>0</v>
      </c>
      <c r="L68" s="340">
        <v>0</v>
      </c>
      <c r="M68" s="340">
        <v>0</v>
      </c>
      <c r="N68" s="340">
        <v>0</v>
      </c>
      <c r="O68" s="340">
        <v>0</v>
      </c>
      <c r="P68" s="340">
        <v>0</v>
      </c>
      <c r="Q68" s="340">
        <v>0</v>
      </c>
      <c r="R68" s="340">
        <v>0</v>
      </c>
      <c r="S68" s="340">
        <v>0</v>
      </c>
      <c r="T68" s="340">
        <v>0</v>
      </c>
      <c r="U68" s="340">
        <v>0</v>
      </c>
      <c r="V68" s="340">
        <v>0</v>
      </c>
      <c r="W68" s="340">
        <v>0</v>
      </c>
      <c r="X68" s="356">
        <f>SUM(E68:W68)</f>
        <v>0</v>
      </c>
      <c r="Y68" s="354">
        <f t="shared" si="2"/>
        <v>0</v>
      </c>
      <c r="Z68" s="351"/>
      <c r="AA68" s="352">
        <f t="shared" si="3"/>
        <v>0</v>
      </c>
      <c r="AB68" s="35"/>
    </row>
    <row r="69" spans="1:28" ht="14.25">
      <c r="A69" s="47">
        <v>12</v>
      </c>
      <c r="B69" s="403" t="s">
        <v>140</v>
      </c>
      <c r="C69" s="403" t="s">
        <v>14</v>
      </c>
      <c r="D69" s="403" t="s">
        <v>88</v>
      </c>
      <c r="E69" s="340">
        <v>0</v>
      </c>
      <c r="F69" s="340">
        <v>0</v>
      </c>
      <c r="G69" s="340">
        <v>0</v>
      </c>
      <c r="H69" s="340">
        <v>0</v>
      </c>
      <c r="I69" s="340">
        <v>0</v>
      </c>
      <c r="J69" s="340">
        <v>0</v>
      </c>
      <c r="K69" s="340">
        <v>0</v>
      </c>
      <c r="L69" s="340">
        <v>0</v>
      </c>
      <c r="M69" s="340">
        <v>0</v>
      </c>
      <c r="N69" s="340">
        <v>0</v>
      </c>
      <c r="O69" s="340">
        <v>0</v>
      </c>
      <c r="P69" s="340">
        <v>0</v>
      </c>
      <c r="Q69" s="340">
        <v>0</v>
      </c>
      <c r="R69" s="340">
        <v>0</v>
      </c>
      <c r="S69" s="340">
        <v>0</v>
      </c>
      <c r="T69" s="340">
        <v>0</v>
      </c>
      <c r="U69" s="340">
        <v>0</v>
      </c>
      <c r="V69" s="340">
        <v>0</v>
      </c>
      <c r="W69" s="340">
        <v>0</v>
      </c>
      <c r="X69" s="353">
        <f>SUM(E69:W69)</f>
        <v>0</v>
      </c>
      <c r="Y69" s="353">
        <f t="shared" si="2"/>
        <v>0</v>
      </c>
      <c r="Z69" s="351"/>
      <c r="AA69" s="352">
        <f t="shared" si="3"/>
        <v>0</v>
      </c>
      <c r="AB69" s="35"/>
    </row>
    <row r="70" spans="1:28" ht="14.25">
      <c r="A70" s="47">
        <v>13</v>
      </c>
      <c r="B70" s="403" t="s">
        <v>141</v>
      </c>
      <c r="C70" s="403" t="s">
        <v>61</v>
      </c>
      <c r="D70" s="403" t="s">
        <v>142</v>
      </c>
      <c r="E70" s="340">
        <v>0</v>
      </c>
      <c r="F70" s="340">
        <v>0</v>
      </c>
      <c r="G70" s="340">
        <v>0</v>
      </c>
      <c r="H70" s="340">
        <v>0</v>
      </c>
      <c r="I70" s="340">
        <v>0</v>
      </c>
      <c r="J70" s="340">
        <v>0</v>
      </c>
      <c r="K70" s="340">
        <v>0</v>
      </c>
      <c r="L70" s="340">
        <v>0</v>
      </c>
      <c r="M70" s="340">
        <v>0</v>
      </c>
      <c r="N70" s="340">
        <v>0</v>
      </c>
      <c r="O70" s="340">
        <v>0</v>
      </c>
      <c r="P70" s="340">
        <v>0</v>
      </c>
      <c r="Q70" s="340">
        <v>0</v>
      </c>
      <c r="R70" s="340">
        <v>0</v>
      </c>
      <c r="S70" s="340">
        <v>0</v>
      </c>
      <c r="T70" s="340">
        <v>0</v>
      </c>
      <c r="U70" s="340">
        <v>0</v>
      </c>
      <c r="V70" s="340">
        <v>0</v>
      </c>
      <c r="W70" s="340">
        <v>0</v>
      </c>
      <c r="X70" s="353">
        <f>SUM(E70:W70)</f>
        <v>0</v>
      </c>
      <c r="Y70" s="353">
        <f t="shared" si="2"/>
        <v>0</v>
      </c>
      <c r="Z70" s="351"/>
      <c r="AA70" s="352">
        <f t="shared" si="3"/>
        <v>0</v>
      </c>
      <c r="AB70" s="38"/>
    </row>
    <row r="71" spans="1:28" ht="14.25">
      <c r="A71" s="47">
        <v>14</v>
      </c>
      <c r="B71" s="403" t="s">
        <v>143</v>
      </c>
      <c r="C71" s="403" t="s">
        <v>144</v>
      </c>
      <c r="D71" s="403" t="s">
        <v>38</v>
      </c>
      <c r="E71" s="340">
        <v>0</v>
      </c>
      <c r="F71" s="340">
        <v>0</v>
      </c>
      <c r="G71" s="340">
        <v>0</v>
      </c>
      <c r="H71" s="340">
        <v>0</v>
      </c>
      <c r="I71" s="340">
        <v>0</v>
      </c>
      <c r="J71" s="340">
        <v>0</v>
      </c>
      <c r="K71" s="340">
        <v>0</v>
      </c>
      <c r="L71" s="340">
        <v>0</v>
      </c>
      <c r="M71" s="340">
        <v>0</v>
      </c>
      <c r="N71" s="340">
        <v>0</v>
      </c>
      <c r="O71" s="340">
        <v>0</v>
      </c>
      <c r="P71" s="340">
        <v>0</v>
      </c>
      <c r="Q71" s="340">
        <v>0</v>
      </c>
      <c r="R71" s="340">
        <v>0</v>
      </c>
      <c r="S71" s="340">
        <v>0</v>
      </c>
      <c r="T71" s="340">
        <v>0</v>
      </c>
      <c r="U71" s="340">
        <v>0</v>
      </c>
      <c r="V71" s="340">
        <v>0</v>
      </c>
      <c r="W71" s="340">
        <v>0</v>
      </c>
      <c r="X71" s="353">
        <f>SUM(E71:W71)</f>
        <v>0</v>
      </c>
      <c r="Y71" s="353">
        <f t="shared" si="2"/>
        <v>0</v>
      </c>
      <c r="Z71" s="351"/>
      <c r="AA71" s="352">
        <f t="shared" si="3"/>
        <v>0</v>
      </c>
      <c r="AB71" s="39"/>
    </row>
    <row r="72" spans="1:28" ht="14.25">
      <c r="A72" s="47">
        <v>15</v>
      </c>
      <c r="B72" s="404" t="s">
        <v>96</v>
      </c>
      <c r="C72" s="404" t="s">
        <v>145</v>
      </c>
      <c r="D72" s="404" t="s">
        <v>146</v>
      </c>
      <c r="E72" s="340">
        <v>0</v>
      </c>
      <c r="F72" s="340">
        <v>0</v>
      </c>
      <c r="G72" s="340">
        <v>0</v>
      </c>
      <c r="H72" s="340">
        <v>0</v>
      </c>
      <c r="I72" s="340">
        <v>0</v>
      </c>
      <c r="J72" s="340">
        <v>0</v>
      </c>
      <c r="K72" s="340">
        <v>0</v>
      </c>
      <c r="L72" s="340">
        <v>0</v>
      </c>
      <c r="M72" s="340">
        <v>0</v>
      </c>
      <c r="N72" s="340">
        <v>0</v>
      </c>
      <c r="O72" s="340">
        <v>0</v>
      </c>
      <c r="P72" s="340">
        <v>0</v>
      </c>
      <c r="Q72" s="340">
        <v>0</v>
      </c>
      <c r="R72" s="340">
        <v>0</v>
      </c>
      <c r="S72" s="340">
        <v>0</v>
      </c>
      <c r="T72" s="340">
        <v>0</v>
      </c>
      <c r="U72" s="340">
        <v>0</v>
      </c>
      <c r="V72" s="340">
        <v>0</v>
      </c>
      <c r="W72" s="340">
        <v>0</v>
      </c>
      <c r="X72" s="350">
        <v>0</v>
      </c>
      <c r="Y72" s="354">
        <v>0</v>
      </c>
      <c r="Z72" s="351"/>
      <c r="AA72" s="352">
        <f t="shared" si="3"/>
        <v>0</v>
      </c>
      <c r="AB72" s="35"/>
    </row>
    <row r="73" spans="1:28" ht="14.25">
      <c r="A73" s="49">
        <v>70</v>
      </c>
      <c r="B73" s="403" t="s">
        <v>122</v>
      </c>
      <c r="C73" s="403" t="s">
        <v>147</v>
      </c>
      <c r="D73" s="403" t="s">
        <v>148</v>
      </c>
      <c r="E73" s="340">
        <v>0</v>
      </c>
      <c r="F73" s="340">
        <v>0</v>
      </c>
      <c r="G73" s="340">
        <v>0</v>
      </c>
      <c r="H73" s="340">
        <v>0</v>
      </c>
      <c r="I73" s="340">
        <v>0</v>
      </c>
      <c r="J73" s="340">
        <v>0</v>
      </c>
      <c r="K73" s="340">
        <v>0</v>
      </c>
      <c r="L73" s="340">
        <v>0</v>
      </c>
      <c r="M73" s="340">
        <v>0</v>
      </c>
      <c r="N73" s="340">
        <v>0</v>
      </c>
      <c r="O73" s="340">
        <v>0</v>
      </c>
      <c r="P73" s="340">
        <v>0</v>
      </c>
      <c r="Q73" s="340">
        <v>0</v>
      </c>
      <c r="R73" s="340">
        <v>0</v>
      </c>
      <c r="S73" s="340">
        <v>0</v>
      </c>
      <c r="T73" s="340">
        <v>0</v>
      </c>
      <c r="U73" s="340">
        <v>0</v>
      </c>
      <c r="V73" s="340">
        <v>0</v>
      </c>
      <c r="W73" s="340">
        <v>0</v>
      </c>
      <c r="X73" s="350">
        <f aca="true" t="shared" si="4" ref="X73:X80">SUM(E73:W73)</f>
        <v>0</v>
      </c>
      <c r="Y73" s="353">
        <f aca="true" t="shared" si="5" ref="Y73:Y78">LARGE(E73:W73,1)+LARGE(E73:W73,2)+LARGE(E73:W73,3)+LARGE(E73:W73,4)</f>
        <v>0</v>
      </c>
      <c r="Z73" s="351"/>
      <c r="AA73" s="352">
        <f t="shared" si="3"/>
        <v>0</v>
      </c>
      <c r="AB73" s="35"/>
    </row>
    <row r="74" spans="1:28" ht="14.25">
      <c r="A74" s="49">
        <v>71</v>
      </c>
      <c r="B74" s="403" t="s">
        <v>135</v>
      </c>
      <c r="C74" s="403" t="s">
        <v>149</v>
      </c>
      <c r="D74" s="403" t="s">
        <v>150</v>
      </c>
      <c r="E74" s="340">
        <v>0</v>
      </c>
      <c r="F74" s="340">
        <v>0</v>
      </c>
      <c r="G74" s="340">
        <v>0</v>
      </c>
      <c r="H74" s="340">
        <v>0</v>
      </c>
      <c r="I74" s="340">
        <v>0</v>
      </c>
      <c r="J74" s="340">
        <v>0</v>
      </c>
      <c r="K74" s="340">
        <v>0</v>
      </c>
      <c r="L74" s="340">
        <v>0</v>
      </c>
      <c r="M74" s="340">
        <v>0</v>
      </c>
      <c r="N74" s="340">
        <v>0</v>
      </c>
      <c r="O74" s="340">
        <v>0</v>
      </c>
      <c r="P74" s="340">
        <v>0</v>
      </c>
      <c r="Q74" s="340">
        <v>0</v>
      </c>
      <c r="R74" s="340">
        <v>0</v>
      </c>
      <c r="S74" s="340">
        <v>0</v>
      </c>
      <c r="T74" s="340">
        <v>0</v>
      </c>
      <c r="U74" s="340">
        <v>0</v>
      </c>
      <c r="V74" s="340">
        <v>0</v>
      </c>
      <c r="W74" s="340">
        <v>0</v>
      </c>
      <c r="X74" s="353">
        <f t="shared" si="4"/>
        <v>0</v>
      </c>
      <c r="Y74" s="353">
        <f t="shared" si="5"/>
        <v>0</v>
      </c>
      <c r="Z74" s="351"/>
      <c r="AA74" s="405">
        <f t="shared" si="3"/>
        <v>0</v>
      </c>
      <c r="AB74" s="35"/>
    </row>
    <row r="75" spans="1:28" ht="14.25">
      <c r="A75" s="47">
        <v>72</v>
      </c>
      <c r="B75" s="403" t="s">
        <v>151</v>
      </c>
      <c r="C75" s="403" t="s">
        <v>152</v>
      </c>
      <c r="D75" s="403" t="s">
        <v>150</v>
      </c>
      <c r="E75" s="340">
        <v>0</v>
      </c>
      <c r="F75" s="340">
        <v>0</v>
      </c>
      <c r="G75" s="340">
        <v>0</v>
      </c>
      <c r="H75" s="340">
        <v>0</v>
      </c>
      <c r="I75" s="340">
        <v>0</v>
      </c>
      <c r="J75" s="340">
        <v>0</v>
      </c>
      <c r="K75" s="340">
        <v>0</v>
      </c>
      <c r="L75" s="340">
        <v>0</v>
      </c>
      <c r="M75" s="340">
        <v>0</v>
      </c>
      <c r="N75" s="340">
        <v>0</v>
      </c>
      <c r="O75" s="340">
        <v>0</v>
      </c>
      <c r="P75" s="340">
        <v>0</v>
      </c>
      <c r="Q75" s="340">
        <v>0</v>
      </c>
      <c r="R75" s="340">
        <v>0</v>
      </c>
      <c r="S75" s="340">
        <v>0</v>
      </c>
      <c r="T75" s="340">
        <v>0</v>
      </c>
      <c r="U75" s="340">
        <v>0</v>
      </c>
      <c r="V75" s="340">
        <v>0</v>
      </c>
      <c r="W75" s="340">
        <v>0</v>
      </c>
      <c r="X75" s="353">
        <f t="shared" si="4"/>
        <v>0</v>
      </c>
      <c r="Y75" s="353">
        <f t="shared" si="5"/>
        <v>0</v>
      </c>
      <c r="Z75" s="351"/>
      <c r="AA75" s="405">
        <f t="shared" si="3"/>
        <v>0</v>
      </c>
      <c r="AB75" s="35"/>
    </row>
    <row r="76" spans="1:28" ht="14.25">
      <c r="A76" s="47">
        <v>73</v>
      </c>
      <c r="B76" s="403" t="s">
        <v>36</v>
      </c>
      <c r="C76" s="403" t="s">
        <v>37</v>
      </c>
      <c r="D76" s="403" t="s">
        <v>38</v>
      </c>
      <c r="E76" s="340">
        <v>0</v>
      </c>
      <c r="F76" s="340">
        <v>0</v>
      </c>
      <c r="G76" s="340">
        <v>0</v>
      </c>
      <c r="H76" s="340">
        <v>0</v>
      </c>
      <c r="I76" s="340">
        <v>0</v>
      </c>
      <c r="J76" s="340">
        <v>0</v>
      </c>
      <c r="K76" s="340">
        <v>0</v>
      </c>
      <c r="L76" s="340">
        <v>0</v>
      </c>
      <c r="M76" s="340">
        <v>0</v>
      </c>
      <c r="N76" s="340">
        <v>0</v>
      </c>
      <c r="O76" s="340">
        <v>0</v>
      </c>
      <c r="P76" s="340">
        <v>0</v>
      </c>
      <c r="Q76" s="340">
        <v>0</v>
      </c>
      <c r="R76" s="340">
        <v>0</v>
      </c>
      <c r="S76" s="340">
        <v>0</v>
      </c>
      <c r="T76" s="340">
        <v>0</v>
      </c>
      <c r="U76" s="340">
        <v>0</v>
      </c>
      <c r="V76" s="340">
        <v>0</v>
      </c>
      <c r="W76" s="340">
        <v>0</v>
      </c>
      <c r="X76" s="355">
        <f t="shared" si="4"/>
        <v>0</v>
      </c>
      <c r="Y76" s="355">
        <f t="shared" si="5"/>
        <v>0</v>
      </c>
      <c r="Z76" s="351"/>
      <c r="AA76" s="405">
        <f t="shared" si="3"/>
        <v>0</v>
      </c>
      <c r="AB76" s="35"/>
    </row>
    <row r="77" spans="1:28" ht="14.25">
      <c r="A77" s="47">
        <v>74</v>
      </c>
      <c r="B77" s="403" t="s">
        <v>153</v>
      </c>
      <c r="C77" s="403" t="s">
        <v>118</v>
      </c>
      <c r="D77" s="403" t="s">
        <v>154</v>
      </c>
      <c r="E77" s="340">
        <v>0</v>
      </c>
      <c r="F77" s="340">
        <v>0</v>
      </c>
      <c r="G77" s="340">
        <v>0</v>
      </c>
      <c r="H77" s="340">
        <v>0</v>
      </c>
      <c r="I77" s="340">
        <v>0</v>
      </c>
      <c r="J77" s="340">
        <v>0</v>
      </c>
      <c r="K77" s="340">
        <v>0</v>
      </c>
      <c r="L77" s="340">
        <v>0</v>
      </c>
      <c r="M77" s="340">
        <v>0</v>
      </c>
      <c r="N77" s="340">
        <v>0</v>
      </c>
      <c r="O77" s="340">
        <v>0</v>
      </c>
      <c r="P77" s="340">
        <v>0</v>
      </c>
      <c r="Q77" s="340">
        <v>0</v>
      </c>
      <c r="R77" s="340">
        <v>0</v>
      </c>
      <c r="S77" s="340">
        <v>0</v>
      </c>
      <c r="T77" s="340">
        <v>0</v>
      </c>
      <c r="U77" s="340">
        <v>0</v>
      </c>
      <c r="V77" s="340">
        <v>0</v>
      </c>
      <c r="W77" s="340">
        <v>0</v>
      </c>
      <c r="X77" s="353">
        <f t="shared" si="4"/>
        <v>0</v>
      </c>
      <c r="Y77" s="353">
        <f t="shared" si="5"/>
        <v>0</v>
      </c>
      <c r="Z77" s="351"/>
      <c r="AA77" s="352">
        <f aca="true" t="shared" si="6" ref="AA77:AA86">Y77+Z77</f>
        <v>0</v>
      </c>
      <c r="AB77" s="35"/>
    </row>
    <row r="78" spans="1:28" ht="14.25">
      <c r="A78" s="47">
        <v>75</v>
      </c>
      <c r="B78" s="403" t="s">
        <v>71</v>
      </c>
      <c r="C78" s="403" t="s">
        <v>155</v>
      </c>
      <c r="D78" s="403" t="s">
        <v>18</v>
      </c>
      <c r="E78" s="340">
        <v>0</v>
      </c>
      <c r="F78" s="340">
        <v>0</v>
      </c>
      <c r="G78" s="340">
        <v>0</v>
      </c>
      <c r="H78" s="340">
        <v>0</v>
      </c>
      <c r="I78" s="340">
        <v>0</v>
      </c>
      <c r="J78" s="340">
        <v>0</v>
      </c>
      <c r="K78" s="340">
        <v>0</v>
      </c>
      <c r="L78" s="340">
        <v>0</v>
      </c>
      <c r="M78" s="340">
        <v>0</v>
      </c>
      <c r="N78" s="340">
        <v>0</v>
      </c>
      <c r="O78" s="340">
        <v>0</v>
      </c>
      <c r="P78" s="340">
        <v>0</v>
      </c>
      <c r="Q78" s="340">
        <v>0</v>
      </c>
      <c r="R78" s="340">
        <v>0</v>
      </c>
      <c r="S78" s="340">
        <v>0</v>
      </c>
      <c r="T78" s="340">
        <v>0</v>
      </c>
      <c r="U78" s="340">
        <v>0</v>
      </c>
      <c r="V78" s="340">
        <v>0</v>
      </c>
      <c r="W78" s="340">
        <v>0</v>
      </c>
      <c r="X78" s="353">
        <f t="shared" si="4"/>
        <v>0</v>
      </c>
      <c r="Y78" s="353">
        <f t="shared" si="5"/>
        <v>0</v>
      </c>
      <c r="Z78" s="351"/>
      <c r="AA78" s="352">
        <f t="shared" si="6"/>
        <v>0</v>
      </c>
      <c r="AB78" s="35"/>
    </row>
    <row r="79" spans="1:28" ht="14.25">
      <c r="A79" s="47">
        <v>76</v>
      </c>
      <c r="B79" s="403" t="s">
        <v>28</v>
      </c>
      <c r="C79" s="403" t="s">
        <v>156</v>
      </c>
      <c r="D79" s="403" t="s">
        <v>74</v>
      </c>
      <c r="E79" s="340">
        <v>0</v>
      </c>
      <c r="F79" s="340">
        <v>0</v>
      </c>
      <c r="G79" s="340">
        <v>0</v>
      </c>
      <c r="H79" s="340">
        <v>0</v>
      </c>
      <c r="I79" s="340">
        <v>0</v>
      </c>
      <c r="J79" s="340">
        <v>0</v>
      </c>
      <c r="K79" s="340">
        <v>0</v>
      </c>
      <c r="L79" s="340">
        <v>0</v>
      </c>
      <c r="M79" s="340">
        <v>0</v>
      </c>
      <c r="N79" s="340">
        <v>0</v>
      </c>
      <c r="O79" s="340">
        <v>0</v>
      </c>
      <c r="P79" s="340">
        <v>0</v>
      </c>
      <c r="Q79" s="340">
        <v>0</v>
      </c>
      <c r="R79" s="340">
        <v>0</v>
      </c>
      <c r="S79" s="340">
        <v>0</v>
      </c>
      <c r="T79" s="340">
        <v>0</v>
      </c>
      <c r="U79" s="340">
        <v>0</v>
      </c>
      <c r="V79" s="340">
        <v>0</v>
      </c>
      <c r="W79" s="340">
        <v>0</v>
      </c>
      <c r="X79" s="353">
        <f t="shared" si="4"/>
        <v>0</v>
      </c>
      <c r="Y79" s="356">
        <f aca="true" t="shared" si="7" ref="Y79:Y85">LARGE(E79:W79,1)+LARGE(E79:W79,2)+LARGE(E79:W79,3)+LARGE(E79:W79,4)</f>
        <v>0</v>
      </c>
      <c r="Z79" s="351"/>
      <c r="AA79" s="352">
        <f t="shared" si="6"/>
        <v>0</v>
      </c>
      <c r="AB79" s="35"/>
    </row>
    <row r="80" spans="1:28" ht="14.25">
      <c r="A80" s="47">
        <v>77</v>
      </c>
      <c r="B80" s="403" t="s">
        <v>157</v>
      </c>
      <c r="C80" s="403" t="s">
        <v>21</v>
      </c>
      <c r="D80" s="403" t="s">
        <v>158</v>
      </c>
      <c r="E80" s="340">
        <v>0</v>
      </c>
      <c r="F80" s="340">
        <v>0</v>
      </c>
      <c r="G80" s="340">
        <v>0</v>
      </c>
      <c r="H80" s="340">
        <v>0</v>
      </c>
      <c r="I80" s="340">
        <v>0</v>
      </c>
      <c r="J80" s="340">
        <v>0</v>
      </c>
      <c r="K80" s="340">
        <v>0</v>
      </c>
      <c r="L80" s="340">
        <v>0</v>
      </c>
      <c r="M80" s="340">
        <v>0</v>
      </c>
      <c r="N80" s="340">
        <v>0</v>
      </c>
      <c r="O80" s="340">
        <v>0</v>
      </c>
      <c r="P80" s="340">
        <v>0</v>
      </c>
      <c r="Q80" s="340">
        <v>0</v>
      </c>
      <c r="R80" s="340">
        <v>0</v>
      </c>
      <c r="S80" s="340">
        <v>0</v>
      </c>
      <c r="T80" s="340">
        <v>0</v>
      </c>
      <c r="U80" s="340">
        <v>0</v>
      </c>
      <c r="V80" s="340">
        <v>0</v>
      </c>
      <c r="W80" s="340">
        <v>0</v>
      </c>
      <c r="X80" s="355">
        <f t="shared" si="4"/>
        <v>0</v>
      </c>
      <c r="Y80" s="355">
        <f t="shared" si="7"/>
        <v>0</v>
      </c>
      <c r="Z80" s="351"/>
      <c r="AA80" s="352">
        <f t="shared" si="6"/>
        <v>0</v>
      </c>
      <c r="AB80" s="35"/>
    </row>
    <row r="81" spans="1:28" ht="14.25">
      <c r="A81" s="47">
        <v>78</v>
      </c>
      <c r="B81" s="403" t="s">
        <v>96</v>
      </c>
      <c r="C81" s="403" t="s">
        <v>145</v>
      </c>
      <c r="D81" s="403" t="s">
        <v>158</v>
      </c>
      <c r="E81" s="340">
        <v>0</v>
      </c>
      <c r="F81" s="340">
        <v>0</v>
      </c>
      <c r="G81" s="340">
        <v>0</v>
      </c>
      <c r="H81" s="340">
        <v>0</v>
      </c>
      <c r="I81" s="340">
        <v>0</v>
      </c>
      <c r="J81" s="340">
        <v>0</v>
      </c>
      <c r="K81" s="340">
        <v>0</v>
      </c>
      <c r="L81" s="340">
        <v>0</v>
      </c>
      <c r="M81" s="340">
        <v>0</v>
      </c>
      <c r="N81" s="340">
        <v>0</v>
      </c>
      <c r="O81" s="340">
        <v>0</v>
      </c>
      <c r="P81" s="340">
        <v>0</v>
      </c>
      <c r="Q81" s="340">
        <v>0</v>
      </c>
      <c r="R81" s="340">
        <v>0</v>
      </c>
      <c r="S81" s="340">
        <v>0</v>
      </c>
      <c r="T81" s="340">
        <v>0</v>
      </c>
      <c r="U81" s="340">
        <v>0</v>
      </c>
      <c r="V81" s="340">
        <v>0</v>
      </c>
      <c r="W81" s="340">
        <v>0</v>
      </c>
      <c r="X81" s="353">
        <f aca="true" t="shared" si="8" ref="X81:X93">SUM(E81:W81)</f>
        <v>0</v>
      </c>
      <c r="Y81" s="355">
        <f t="shared" si="7"/>
        <v>0</v>
      </c>
      <c r="Z81" s="351"/>
      <c r="AA81" s="352">
        <f t="shared" si="6"/>
        <v>0</v>
      </c>
      <c r="AB81" s="35"/>
    </row>
    <row r="82" spans="1:28" ht="14.25">
      <c r="A82" s="47">
        <v>79</v>
      </c>
      <c r="B82" s="403" t="s">
        <v>159</v>
      </c>
      <c r="C82" s="403" t="s">
        <v>160</v>
      </c>
      <c r="D82" s="403" t="s">
        <v>74</v>
      </c>
      <c r="E82" s="340">
        <v>0</v>
      </c>
      <c r="F82" s="340">
        <v>0</v>
      </c>
      <c r="G82" s="340">
        <v>0</v>
      </c>
      <c r="H82" s="340">
        <v>0</v>
      </c>
      <c r="I82" s="340">
        <v>0</v>
      </c>
      <c r="J82" s="340">
        <v>0</v>
      </c>
      <c r="K82" s="340">
        <v>0</v>
      </c>
      <c r="L82" s="340">
        <v>0</v>
      </c>
      <c r="M82" s="340">
        <v>0</v>
      </c>
      <c r="N82" s="340">
        <v>0</v>
      </c>
      <c r="O82" s="340">
        <v>0</v>
      </c>
      <c r="P82" s="340">
        <v>0</v>
      </c>
      <c r="Q82" s="340">
        <v>0</v>
      </c>
      <c r="R82" s="340">
        <v>0</v>
      </c>
      <c r="S82" s="340">
        <v>0</v>
      </c>
      <c r="T82" s="340">
        <v>0</v>
      </c>
      <c r="U82" s="340">
        <v>0</v>
      </c>
      <c r="V82" s="340">
        <v>0</v>
      </c>
      <c r="W82" s="340">
        <v>0</v>
      </c>
      <c r="X82" s="353">
        <f t="shared" si="8"/>
        <v>0</v>
      </c>
      <c r="Y82" s="355">
        <f t="shared" si="7"/>
        <v>0</v>
      </c>
      <c r="Z82" s="351"/>
      <c r="AA82" s="352">
        <f t="shared" si="6"/>
        <v>0</v>
      </c>
      <c r="AB82" s="35"/>
    </row>
    <row r="83" spans="1:28" ht="14.25">
      <c r="A83" s="47">
        <v>80</v>
      </c>
      <c r="B83" s="403" t="s">
        <v>161</v>
      </c>
      <c r="C83" s="403" t="s">
        <v>162</v>
      </c>
      <c r="D83" s="403" t="s">
        <v>163</v>
      </c>
      <c r="E83" s="340">
        <v>0</v>
      </c>
      <c r="F83" s="340">
        <v>0</v>
      </c>
      <c r="G83" s="340">
        <v>0</v>
      </c>
      <c r="H83" s="340">
        <v>0</v>
      </c>
      <c r="I83" s="340">
        <v>0</v>
      </c>
      <c r="J83" s="340">
        <v>0</v>
      </c>
      <c r="K83" s="340">
        <v>0</v>
      </c>
      <c r="L83" s="340">
        <v>0</v>
      </c>
      <c r="M83" s="340">
        <v>0</v>
      </c>
      <c r="N83" s="340">
        <v>0</v>
      </c>
      <c r="O83" s="340">
        <v>0</v>
      </c>
      <c r="P83" s="340">
        <v>0</v>
      </c>
      <c r="Q83" s="340">
        <v>0</v>
      </c>
      <c r="R83" s="340">
        <v>0</v>
      </c>
      <c r="S83" s="340">
        <v>0</v>
      </c>
      <c r="T83" s="340">
        <v>0</v>
      </c>
      <c r="U83" s="340">
        <v>0</v>
      </c>
      <c r="V83" s="340">
        <v>0</v>
      </c>
      <c r="W83" s="340">
        <v>0</v>
      </c>
      <c r="X83" s="353">
        <f t="shared" si="8"/>
        <v>0</v>
      </c>
      <c r="Y83" s="355">
        <f t="shared" si="7"/>
        <v>0</v>
      </c>
      <c r="Z83" s="351"/>
      <c r="AA83" s="352">
        <f t="shared" si="6"/>
        <v>0</v>
      </c>
      <c r="AB83" s="19"/>
    </row>
    <row r="84" spans="1:28" ht="14.25">
      <c r="A84" s="47">
        <v>81</v>
      </c>
      <c r="B84" s="406" t="s">
        <v>164</v>
      </c>
      <c r="C84" s="406" t="s">
        <v>165</v>
      </c>
      <c r="D84" s="406" t="s">
        <v>38</v>
      </c>
      <c r="E84" s="340">
        <v>0</v>
      </c>
      <c r="F84" s="340">
        <v>0</v>
      </c>
      <c r="G84" s="340">
        <v>0</v>
      </c>
      <c r="H84" s="340">
        <v>0</v>
      </c>
      <c r="I84" s="340">
        <v>0</v>
      </c>
      <c r="J84" s="340">
        <v>0</v>
      </c>
      <c r="K84" s="340">
        <v>0</v>
      </c>
      <c r="L84" s="340">
        <v>0</v>
      </c>
      <c r="M84" s="340">
        <v>0</v>
      </c>
      <c r="N84" s="340">
        <v>0</v>
      </c>
      <c r="O84" s="340">
        <v>0</v>
      </c>
      <c r="P84" s="340">
        <v>0</v>
      </c>
      <c r="Q84" s="340">
        <v>0</v>
      </c>
      <c r="R84" s="340">
        <v>0</v>
      </c>
      <c r="S84" s="340">
        <v>0</v>
      </c>
      <c r="T84" s="340">
        <v>0</v>
      </c>
      <c r="U84" s="340">
        <v>0</v>
      </c>
      <c r="V84" s="340">
        <v>0</v>
      </c>
      <c r="W84" s="340">
        <v>0</v>
      </c>
      <c r="X84" s="355">
        <f t="shared" si="8"/>
        <v>0</v>
      </c>
      <c r="Y84" s="355">
        <f t="shared" si="7"/>
        <v>0</v>
      </c>
      <c r="Z84" s="351"/>
      <c r="AA84" s="352">
        <f t="shared" si="6"/>
        <v>0</v>
      </c>
      <c r="AB84" s="35"/>
    </row>
    <row r="85" spans="1:28" ht="14.25">
      <c r="A85" s="47">
        <v>82</v>
      </c>
      <c r="B85" s="403" t="s">
        <v>166</v>
      </c>
      <c r="C85" s="403" t="s">
        <v>167</v>
      </c>
      <c r="D85" s="403" t="s">
        <v>163</v>
      </c>
      <c r="E85" s="340">
        <v>0</v>
      </c>
      <c r="F85" s="340">
        <v>0</v>
      </c>
      <c r="G85" s="340">
        <v>0</v>
      </c>
      <c r="H85" s="340">
        <v>0</v>
      </c>
      <c r="I85" s="340">
        <v>0</v>
      </c>
      <c r="J85" s="340">
        <v>0</v>
      </c>
      <c r="K85" s="340">
        <v>0</v>
      </c>
      <c r="L85" s="340">
        <v>0</v>
      </c>
      <c r="M85" s="340">
        <v>0</v>
      </c>
      <c r="N85" s="340">
        <v>0</v>
      </c>
      <c r="O85" s="340">
        <v>0</v>
      </c>
      <c r="P85" s="340">
        <v>0</v>
      </c>
      <c r="Q85" s="340">
        <v>0</v>
      </c>
      <c r="R85" s="340">
        <v>0</v>
      </c>
      <c r="S85" s="340">
        <v>0</v>
      </c>
      <c r="T85" s="340">
        <v>0</v>
      </c>
      <c r="U85" s="340">
        <v>0</v>
      </c>
      <c r="V85" s="340">
        <v>0</v>
      </c>
      <c r="W85" s="340">
        <v>0</v>
      </c>
      <c r="X85" s="353">
        <f t="shared" si="8"/>
        <v>0</v>
      </c>
      <c r="Y85" s="353">
        <f t="shared" si="7"/>
        <v>0</v>
      </c>
      <c r="Z85" s="351"/>
      <c r="AA85" s="352">
        <f t="shared" si="6"/>
        <v>0</v>
      </c>
      <c r="AB85" s="35"/>
    </row>
    <row r="86" spans="1:28" ht="14.25">
      <c r="A86" s="47">
        <v>83</v>
      </c>
      <c r="B86" s="404" t="s">
        <v>168</v>
      </c>
      <c r="C86" s="404" t="s">
        <v>169</v>
      </c>
      <c r="D86" s="404" t="s">
        <v>15</v>
      </c>
      <c r="E86" s="340">
        <v>0</v>
      </c>
      <c r="F86" s="340">
        <v>0</v>
      </c>
      <c r="G86" s="340">
        <v>0</v>
      </c>
      <c r="H86" s="340">
        <v>0</v>
      </c>
      <c r="I86" s="340">
        <v>0</v>
      </c>
      <c r="J86" s="340">
        <v>0</v>
      </c>
      <c r="K86" s="340">
        <v>0</v>
      </c>
      <c r="L86" s="340">
        <v>0</v>
      </c>
      <c r="M86" s="340">
        <v>0</v>
      </c>
      <c r="N86" s="340">
        <v>0</v>
      </c>
      <c r="O86" s="340">
        <v>0</v>
      </c>
      <c r="P86" s="340">
        <v>0</v>
      </c>
      <c r="Q86" s="340">
        <v>0</v>
      </c>
      <c r="R86" s="340">
        <v>0</v>
      </c>
      <c r="S86" s="340">
        <v>0</v>
      </c>
      <c r="T86" s="340">
        <v>0</v>
      </c>
      <c r="U86" s="340">
        <v>0</v>
      </c>
      <c r="V86" s="340">
        <v>0</v>
      </c>
      <c r="W86" s="340">
        <v>0</v>
      </c>
      <c r="X86" s="353">
        <f t="shared" si="8"/>
        <v>0</v>
      </c>
      <c r="Y86" s="354">
        <f>LARGE(E86:W86,1)+LARGE(E86:W86,2)+LARGE(E86:W86,3)+LARGE(E86:W86,4)</f>
        <v>0</v>
      </c>
      <c r="Z86" s="351"/>
      <c r="AA86" s="352">
        <f t="shared" si="6"/>
        <v>0</v>
      </c>
      <c r="AB86" s="35"/>
    </row>
    <row r="87" spans="1:28" ht="14.25">
      <c r="A87" s="47">
        <v>84</v>
      </c>
      <c r="B87" s="403" t="s">
        <v>51</v>
      </c>
      <c r="C87" s="403" t="s">
        <v>52</v>
      </c>
      <c r="D87" s="403" t="s">
        <v>53</v>
      </c>
      <c r="E87" s="340">
        <v>0</v>
      </c>
      <c r="F87" s="340">
        <v>0</v>
      </c>
      <c r="G87" s="340">
        <v>0</v>
      </c>
      <c r="H87" s="340">
        <v>0</v>
      </c>
      <c r="I87" s="340">
        <v>0</v>
      </c>
      <c r="J87" s="340">
        <v>0</v>
      </c>
      <c r="K87" s="340">
        <v>0</v>
      </c>
      <c r="L87" s="340">
        <v>0</v>
      </c>
      <c r="M87" s="340">
        <v>0</v>
      </c>
      <c r="N87" s="340">
        <v>0</v>
      </c>
      <c r="O87" s="340">
        <v>0</v>
      </c>
      <c r="P87" s="340">
        <v>0</v>
      </c>
      <c r="Q87" s="340">
        <v>0</v>
      </c>
      <c r="R87" s="340">
        <v>0</v>
      </c>
      <c r="S87" s="340">
        <v>0</v>
      </c>
      <c r="T87" s="340">
        <v>0</v>
      </c>
      <c r="U87" s="340">
        <v>0</v>
      </c>
      <c r="V87" s="340">
        <v>0</v>
      </c>
      <c r="W87" s="340">
        <v>0</v>
      </c>
      <c r="X87" s="350">
        <f t="shared" si="8"/>
        <v>0</v>
      </c>
      <c r="Y87" s="350">
        <f aca="true" t="shared" si="9" ref="Y87:Y93">LARGE(E87:W87,1)+LARGE(E87:W87,2)+LARGE(E87:W87,3)+LARGE(E87:W87,4)</f>
        <v>0</v>
      </c>
      <c r="Z87" s="351"/>
      <c r="AA87" s="352">
        <f aca="true" t="shared" si="10" ref="AA87:AA97">Y87+Z87</f>
        <v>0</v>
      </c>
      <c r="AB87" s="35"/>
    </row>
    <row r="88" spans="1:28" ht="14.25">
      <c r="A88" s="47">
        <v>85</v>
      </c>
      <c r="B88" s="404" t="s">
        <v>170</v>
      </c>
      <c r="C88" s="404" t="s">
        <v>171</v>
      </c>
      <c r="D88" s="404" t="s">
        <v>172</v>
      </c>
      <c r="E88" s="340">
        <v>0</v>
      </c>
      <c r="F88" s="340">
        <v>0</v>
      </c>
      <c r="G88" s="340">
        <v>0</v>
      </c>
      <c r="H88" s="340">
        <v>0</v>
      </c>
      <c r="I88" s="340">
        <v>0</v>
      </c>
      <c r="J88" s="340">
        <v>0</v>
      </c>
      <c r="K88" s="340">
        <v>0</v>
      </c>
      <c r="L88" s="340">
        <v>0</v>
      </c>
      <c r="M88" s="340">
        <v>0</v>
      </c>
      <c r="N88" s="340">
        <v>0</v>
      </c>
      <c r="O88" s="340">
        <v>0</v>
      </c>
      <c r="P88" s="340">
        <v>0</v>
      </c>
      <c r="Q88" s="340">
        <v>0</v>
      </c>
      <c r="R88" s="340">
        <v>0</v>
      </c>
      <c r="S88" s="340">
        <v>0</v>
      </c>
      <c r="T88" s="340">
        <v>0</v>
      </c>
      <c r="U88" s="340">
        <v>0</v>
      </c>
      <c r="V88" s="340">
        <v>0</v>
      </c>
      <c r="W88" s="340">
        <v>0</v>
      </c>
      <c r="X88" s="355">
        <f t="shared" si="8"/>
        <v>0</v>
      </c>
      <c r="Y88" s="355">
        <f t="shared" si="9"/>
        <v>0</v>
      </c>
      <c r="Z88" s="351"/>
      <c r="AA88" s="352">
        <f t="shared" si="10"/>
        <v>0</v>
      </c>
      <c r="AB88" s="35"/>
    </row>
    <row r="89" spans="1:28" ht="14.25">
      <c r="A89" s="47">
        <v>86</v>
      </c>
      <c r="B89" s="406" t="s">
        <v>173</v>
      </c>
      <c r="C89" s="406" t="s">
        <v>174</v>
      </c>
      <c r="D89" s="406" t="s">
        <v>163</v>
      </c>
      <c r="E89" s="340">
        <v>0</v>
      </c>
      <c r="F89" s="340">
        <v>0</v>
      </c>
      <c r="G89" s="340">
        <v>0</v>
      </c>
      <c r="H89" s="340">
        <v>0</v>
      </c>
      <c r="I89" s="340">
        <v>0</v>
      </c>
      <c r="J89" s="340">
        <v>0</v>
      </c>
      <c r="K89" s="340">
        <v>0</v>
      </c>
      <c r="L89" s="340">
        <v>0</v>
      </c>
      <c r="M89" s="340">
        <v>0</v>
      </c>
      <c r="N89" s="340">
        <v>0</v>
      </c>
      <c r="O89" s="340">
        <v>0</v>
      </c>
      <c r="P89" s="340">
        <v>0</v>
      </c>
      <c r="Q89" s="340">
        <v>0</v>
      </c>
      <c r="R89" s="340">
        <v>0</v>
      </c>
      <c r="S89" s="340">
        <v>0</v>
      </c>
      <c r="T89" s="340">
        <v>0</v>
      </c>
      <c r="U89" s="340">
        <v>0</v>
      </c>
      <c r="V89" s="340">
        <v>0</v>
      </c>
      <c r="W89" s="340">
        <v>0</v>
      </c>
      <c r="X89" s="356">
        <f t="shared" si="8"/>
        <v>0</v>
      </c>
      <c r="Y89" s="354">
        <f t="shared" si="9"/>
        <v>0</v>
      </c>
      <c r="Z89" s="351"/>
      <c r="AA89" s="352">
        <f t="shared" si="10"/>
        <v>0</v>
      </c>
      <c r="AB89" s="35"/>
    </row>
    <row r="90" spans="1:28" ht="14.25">
      <c r="A90" s="47">
        <v>87</v>
      </c>
      <c r="B90" s="403" t="s">
        <v>175</v>
      </c>
      <c r="C90" s="403" t="s">
        <v>176</v>
      </c>
      <c r="D90" s="403" t="s">
        <v>158</v>
      </c>
      <c r="E90" s="340">
        <v>0</v>
      </c>
      <c r="F90" s="340">
        <v>0</v>
      </c>
      <c r="G90" s="340">
        <v>0</v>
      </c>
      <c r="H90" s="340">
        <v>0</v>
      </c>
      <c r="I90" s="340">
        <v>0</v>
      </c>
      <c r="J90" s="340">
        <v>0</v>
      </c>
      <c r="K90" s="340">
        <v>0</v>
      </c>
      <c r="L90" s="340">
        <v>0</v>
      </c>
      <c r="M90" s="340">
        <v>0</v>
      </c>
      <c r="N90" s="340">
        <v>0</v>
      </c>
      <c r="O90" s="340">
        <v>0</v>
      </c>
      <c r="P90" s="340">
        <v>0</v>
      </c>
      <c r="Q90" s="340">
        <v>0</v>
      </c>
      <c r="R90" s="340">
        <v>0</v>
      </c>
      <c r="S90" s="340">
        <v>0</v>
      </c>
      <c r="T90" s="340">
        <v>0</v>
      </c>
      <c r="U90" s="340">
        <v>0</v>
      </c>
      <c r="V90" s="340">
        <v>0</v>
      </c>
      <c r="W90" s="340">
        <v>0</v>
      </c>
      <c r="X90" s="353">
        <f t="shared" si="8"/>
        <v>0</v>
      </c>
      <c r="Y90" s="353">
        <f t="shared" si="9"/>
        <v>0</v>
      </c>
      <c r="Z90" s="351"/>
      <c r="AA90" s="352">
        <f t="shared" si="10"/>
        <v>0</v>
      </c>
      <c r="AB90" s="35"/>
    </row>
    <row r="91" spans="1:28" ht="14.25">
      <c r="A91" s="47">
        <v>88</v>
      </c>
      <c r="B91" s="403" t="s">
        <v>96</v>
      </c>
      <c r="C91" s="403" t="s">
        <v>177</v>
      </c>
      <c r="D91" s="403" t="s">
        <v>88</v>
      </c>
      <c r="E91" s="340">
        <v>0</v>
      </c>
      <c r="F91" s="340">
        <v>0</v>
      </c>
      <c r="G91" s="340">
        <v>0</v>
      </c>
      <c r="H91" s="340">
        <v>0</v>
      </c>
      <c r="I91" s="340">
        <v>0</v>
      </c>
      <c r="J91" s="340">
        <v>0</v>
      </c>
      <c r="K91" s="340">
        <v>0</v>
      </c>
      <c r="L91" s="340">
        <v>0</v>
      </c>
      <c r="M91" s="340">
        <v>0</v>
      </c>
      <c r="N91" s="340">
        <v>0</v>
      </c>
      <c r="O91" s="340">
        <v>0</v>
      </c>
      <c r="P91" s="340">
        <v>0</v>
      </c>
      <c r="Q91" s="340">
        <v>0</v>
      </c>
      <c r="R91" s="340">
        <v>0</v>
      </c>
      <c r="S91" s="340">
        <v>0</v>
      </c>
      <c r="T91" s="340">
        <v>0</v>
      </c>
      <c r="U91" s="340">
        <v>0</v>
      </c>
      <c r="V91" s="340">
        <v>0</v>
      </c>
      <c r="W91" s="340">
        <v>0</v>
      </c>
      <c r="X91" s="353">
        <f t="shared" si="8"/>
        <v>0</v>
      </c>
      <c r="Y91" s="353">
        <f t="shared" si="9"/>
        <v>0</v>
      </c>
      <c r="Z91" s="351"/>
      <c r="AA91" s="352">
        <f t="shared" si="10"/>
        <v>0</v>
      </c>
      <c r="AB91" s="35"/>
    </row>
    <row r="92" spans="1:28" ht="14.25">
      <c r="A92" s="47">
        <v>89</v>
      </c>
      <c r="B92" s="403" t="s">
        <v>178</v>
      </c>
      <c r="C92" s="403" t="s">
        <v>118</v>
      </c>
      <c r="D92" s="403" t="s">
        <v>55</v>
      </c>
      <c r="E92" s="340">
        <v>0</v>
      </c>
      <c r="F92" s="340">
        <v>0</v>
      </c>
      <c r="G92" s="340">
        <v>0</v>
      </c>
      <c r="H92" s="340">
        <v>0</v>
      </c>
      <c r="I92" s="340">
        <v>0</v>
      </c>
      <c r="J92" s="340">
        <v>0</v>
      </c>
      <c r="K92" s="340">
        <v>0</v>
      </c>
      <c r="L92" s="340">
        <v>0</v>
      </c>
      <c r="M92" s="340">
        <v>0</v>
      </c>
      <c r="N92" s="340">
        <v>0</v>
      </c>
      <c r="O92" s="340">
        <v>0</v>
      </c>
      <c r="P92" s="340">
        <v>0</v>
      </c>
      <c r="Q92" s="340">
        <v>0</v>
      </c>
      <c r="R92" s="340">
        <v>0</v>
      </c>
      <c r="S92" s="340">
        <v>0</v>
      </c>
      <c r="T92" s="340">
        <v>0</v>
      </c>
      <c r="U92" s="340">
        <v>0</v>
      </c>
      <c r="V92" s="340">
        <v>0</v>
      </c>
      <c r="W92" s="340">
        <v>0</v>
      </c>
      <c r="X92" s="353">
        <f t="shared" si="8"/>
        <v>0</v>
      </c>
      <c r="Y92" s="353">
        <f t="shared" si="9"/>
        <v>0</v>
      </c>
      <c r="Z92" s="351"/>
      <c r="AA92" s="352">
        <f t="shared" si="10"/>
        <v>0</v>
      </c>
      <c r="AB92" s="35"/>
    </row>
    <row r="93" spans="1:28" ht="14.25">
      <c r="A93" s="47">
        <v>90</v>
      </c>
      <c r="B93" s="403" t="s">
        <v>100</v>
      </c>
      <c r="C93" s="403" t="s">
        <v>76</v>
      </c>
      <c r="D93" s="403" t="s">
        <v>38</v>
      </c>
      <c r="E93" s="340">
        <v>0</v>
      </c>
      <c r="F93" s="340">
        <v>0</v>
      </c>
      <c r="G93" s="340">
        <v>0</v>
      </c>
      <c r="H93" s="340">
        <v>0</v>
      </c>
      <c r="I93" s="340">
        <v>0</v>
      </c>
      <c r="J93" s="340">
        <v>0</v>
      </c>
      <c r="K93" s="340">
        <v>0</v>
      </c>
      <c r="L93" s="340">
        <v>0</v>
      </c>
      <c r="M93" s="340">
        <v>0</v>
      </c>
      <c r="N93" s="340">
        <v>0</v>
      </c>
      <c r="O93" s="340">
        <v>0</v>
      </c>
      <c r="P93" s="340">
        <v>0</v>
      </c>
      <c r="Q93" s="340">
        <v>0</v>
      </c>
      <c r="R93" s="340">
        <v>0</v>
      </c>
      <c r="S93" s="340">
        <v>0</v>
      </c>
      <c r="T93" s="340">
        <v>0</v>
      </c>
      <c r="U93" s="340">
        <v>0</v>
      </c>
      <c r="V93" s="340">
        <v>0</v>
      </c>
      <c r="W93" s="340">
        <v>0</v>
      </c>
      <c r="X93" s="353">
        <f t="shared" si="8"/>
        <v>0</v>
      </c>
      <c r="Y93" s="353">
        <f t="shared" si="9"/>
        <v>0</v>
      </c>
      <c r="Z93" s="351"/>
      <c r="AA93" s="352">
        <f t="shared" si="10"/>
        <v>0</v>
      </c>
      <c r="AB93" s="38"/>
    </row>
    <row r="94" spans="1:28" ht="14.25">
      <c r="A94" s="47">
        <v>91</v>
      </c>
      <c r="B94" s="403" t="s">
        <v>179</v>
      </c>
      <c r="C94" s="403" t="s">
        <v>152</v>
      </c>
      <c r="D94" s="403" t="s">
        <v>180</v>
      </c>
      <c r="E94" s="340">
        <v>0</v>
      </c>
      <c r="F94" s="340">
        <v>0</v>
      </c>
      <c r="G94" s="340">
        <v>0</v>
      </c>
      <c r="H94" s="340">
        <v>0</v>
      </c>
      <c r="I94" s="340">
        <v>0</v>
      </c>
      <c r="J94" s="340">
        <v>0</v>
      </c>
      <c r="K94" s="340">
        <v>0</v>
      </c>
      <c r="L94" s="340">
        <v>0</v>
      </c>
      <c r="M94" s="340">
        <v>0</v>
      </c>
      <c r="N94" s="340">
        <v>0</v>
      </c>
      <c r="O94" s="340">
        <v>0</v>
      </c>
      <c r="P94" s="340">
        <v>0</v>
      </c>
      <c r="Q94" s="340">
        <v>0</v>
      </c>
      <c r="R94" s="340">
        <v>0</v>
      </c>
      <c r="S94" s="340">
        <v>0</v>
      </c>
      <c r="T94" s="340">
        <v>0</v>
      </c>
      <c r="U94" s="340">
        <v>0</v>
      </c>
      <c r="V94" s="340">
        <v>0</v>
      </c>
      <c r="W94" s="340">
        <v>0</v>
      </c>
      <c r="X94" s="350">
        <v>0</v>
      </c>
      <c r="Y94" s="354">
        <v>0</v>
      </c>
      <c r="Z94" s="351"/>
      <c r="AA94" s="352">
        <f t="shared" si="10"/>
        <v>0</v>
      </c>
      <c r="AB94" s="35"/>
    </row>
    <row r="95" spans="1:28" ht="14.25">
      <c r="A95" s="47">
        <v>92</v>
      </c>
      <c r="B95" s="403" t="s">
        <v>153</v>
      </c>
      <c r="C95" s="403" t="s">
        <v>81</v>
      </c>
      <c r="D95" s="403" t="s">
        <v>15</v>
      </c>
      <c r="E95" s="340">
        <v>0</v>
      </c>
      <c r="F95" s="340">
        <v>0</v>
      </c>
      <c r="G95" s="340">
        <v>0</v>
      </c>
      <c r="H95" s="340">
        <v>0</v>
      </c>
      <c r="I95" s="340">
        <v>0</v>
      </c>
      <c r="J95" s="340">
        <v>0</v>
      </c>
      <c r="K95" s="340">
        <v>0</v>
      </c>
      <c r="L95" s="340">
        <v>0</v>
      </c>
      <c r="M95" s="340">
        <v>0</v>
      </c>
      <c r="N95" s="340">
        <v>0</v>
      </c>
      <c r="O95" s="340">
        <v>0</v>
      </c>
      <c r="P95" s="340">
        <v>0</v>
      </c>
      <c r="Q95" s="340">
        <v>0</v>
      </c>
      <c r="R95" s="340">
        <v>0</v>
      </c>
      <c r="S95" s="340">
        <v>0</v>
      </c>
      <c r="T95" s="340">
        <v>0</v>
      </c>
      <c r="U95" s="340">
        <v>0</v>
      </c>
      <c r="V95" s="340">
        <v>0</v>
      </c>
      <c r="W95" s="340">
        <v>0</v>
      </c>
      <c r="X95" s="353">
        <f>SUM(E95:W95)</f>
        <v>0</v>
      </c>
      <c r="Y95" s="353">
        <v>0</v>
      </c>
      <c r="Z95" s="351"/>
      <c r="AA95" s="352">
        <f t="shared" si="10"/>
        <v>0</v>
      </c>
      <c r="AB95" s="35"/>
    </row>
    <row r="96" spans="1:28" ht="14.25">
      <c r="A96" s="47">
        <v>93</v>
      </c>
      <c r="B96" s="403" t="s">
        <v>181</v>
      </c>
      <c r="C96" s="403" t="s">
        <v>182</v>
      </c>
      <c r="D96" s="403" t="s">
        <v>18</v>
      </c>
      <c r="E96" s="340">
        <v>0</v>
      </c>
      <c r="F96" s="340">
        <v>0</v>
      </c>
      <c r="G96" s="340">
        <v>0</v>
      </c>
      <c r="H96" s="340">
        <v>0</v>
      </c>
      <c r="I96" s="340">
        <v>0</v>
      </c>
      <c r="J96" s="340">
        <v>0</v>
      </c>
      <c r="K96" s="340">
        <v>0</v>
      </c>
      <c r="L96" s="340">
        <v>0</v>
      </c>
      <c r="M96" s="340">
        <v>0</v>
      </c>
      <c r="N96" s="340">
        <v>0</v>
      </c>
      <c r="O96" s="340">
        <v>0</v>
      </c>
      <c r="P96" s="340">
        <v>0</v>
      </c>
      <c r="Q96" s="340">
        <v>0</v>
      </c>
      <c r="R96" s="340">
        <v>0</v>
      </c>
      <c r="S96" s="340">
        <v>0</v>
      </c>
      <c r="T96" s="340">
        <v>0</v>
      </c>
      <c r="U96" s="340">
        <v>0</v>
      </c>
      <c r="V96" s="340">
        <v>0</v>
      </c>
      <c r="W96" s="340">
        <v>0</v>
      </c>
      <c r="X96" s="350">
        <f>SUM(E96:W96)</f>
        <v>0</v>
      </c>
      <c r="Y96" s="353">
        <f aca="true" t="shared" si="11" ref="Y96:Y103">LARGE(E96:W96,1)+LARGE(E96:W96,2)+LARGE(E96:W96,3)+LARGE(E96:W96,4)</f>
        <v>0</v>
      </c>
      <c r="Z96" s="351"/>
      <c r="AA96" s="352">
        <f t="shared" si="10"/>
        <v>0</v>
      </c>
      <c r="AB96" s="35"/>
    </row>
    <row r="97" spans="1:28" ht="14.25">
      <c r="A97" s="47">
        <v>94</v>
      </c>
      <c r="B97" s="403" t="s">
        <v>63</v>
      </c>
      <c r="C97" s="403" t="s">
        <v>155</v>
      </c>
      <c r="D97" s="403" t="s">
        <v>183</v>
      </c>
      <c r="E97" s="340">
        <v>0</v>
      </c>
      <c r="F97" s="340">
        <v>0</v>
      </c>
      <c r="G97" s="340">
        <v>0</v>
      </c>
      <c r="H97" s="340">
        <v>0</v>
      </c>
      <c r="I97" s="340">
        <v>0</v>
      </c>
      <c r="J97" s="340">
        <v>0</v>
      </c>
      <c r="K97" s="340">
        <v>0</v>
      </c>
      <c r="L97" s="340">
        <v>0</v>
      </c>
      <c r="M97" s="340">
        <v>0</v>
      </c>
      <c r="N97" s="340">
        <v>0</v>
      </c>
      <c r="O97" s="340">
        <v>0</v>
      </c>
      <c r="P97" s="340">
        <v>0</v>
      </c>
      <c r="Q97" s="340">
        <v>0</v>
      </c>
      <c r="R97" s="340">
        <v>0</v>
      </c>
      <c r="S97" s="340">
        <v>0</v>
      </c>
      <c r="T97" s="340">
        <v>0</v>
      </c>
      <c r="U97" s="340">
        <v>0</v>
      </c>
      <c r="V97" s="340">
        <v>0</v>
      </c>
      <c r="W97" s="340">
        <v>0</v>
      </c>
      <c r="X97" s="353">
        <f>SUM(E97:W97)</f>
        <v>0</v>
      </c>
      <c r="Y97" s="356">
        <f t="shared" si="11"/>
        <v>0</v>
      </c>
      <c r="Z97" s="351"/>
      <c r="AA97" s="352">
        <f t="shared" si="10"/>
        <v>0</v>
      </c>
      <c r="AB97" s="35"/>
    </row>
    <row r="98" spans="1:28" ht="14.25">
      <c r="A98" s="47">
        <v>95</v>
      </c>
      <c r="B98" s="403" t="s">
        <v>108</v>
      </c>
      <c r="C98" s="403" t="s">
        <v>24</v>
      </c>
      <c r="D98" s="403" t="s">
        <v>62</v>
      </c>
      <c r="E98" s="340">
        <v>0</v>
      </c>
      <c r="F98" s="340">
        <v>0</v>
      </c>
      <c r="G98" s="340">
        <v>0</v>
      </c>
      <c r="H98" s="340">
        <v>0</v>
      </c>
      <c r="I98" s="340">
        <v>0</v>
      </c>
      <c r="J98" s="340">
        <v>0</v>
      </c>
      <c r="K98" s="340">
        <v>0</v>
      </c>
      <c r="L98" s="340">
        <v>0</v>
      </c>
      <c r="M98" s="340">
        <v>0</v>
      </c>
      <c r="N98" s="340">
        <v>0</v>
      </c>
      <c r="O98" s="340">
        <v>0</v>
      </c>
      <c r="P98" s="340">
        <v>0</v>
      </c>
      <c r="Q98" s="340">
        <v>0</v>
      </c>
      <c r="R98" s="340">
        <v>0</v>
      </c>
      <c r="S98" s="340">
        <v>0</v>
      </c>
      <c r="T98" s="340">
        <v>0</v>
      </c>
      <c r="U98" s="340">
        <v>0</v>
      </c>
      <c r="V98" s="340">
        <v>0</v>
      </c>
      <c r="W98" s="340">
        <v>0</v>
      </c>
      <c r="X98" s="355">
        <f>SUM(E98:W98)</f>
        <v>0</v>
      </c>
      <c r="Y98" s="355">
        <f t="shared" si="11"/>
        <v>0</v>
      </c>
      <c r="Z98" s="351"/>
      <c r="AA98" s="352">
        <f aca="true" t="shared" si="12" ref="AA98:AA104">Y98+Z98</f>
        <v>0</v>
      </c>
      <c r="AB98" s="35"/>
    </row>
    <row r="99" spans="1:28" ht="14.25">
      <c r="A99" s="47">
        <v>96</v>
      </c>
      <c r="B99" s="403" t="s">
        <v>184</v>
      </c>
      <c r="C99" s="403" t="s">
        <v>167</v>
      </c>
      <c r="D99" s="403" t="s">
        <v>62</v>
      </c>
      <c r="E99" s="340">
        <v>0</v>
      </c>
      <c r="F99" s="340">
        <v>0</v>
      </c>
      <c r="G99" s="340">
        <v>0</v>
      </c>
      <c r="H99" s="340">
        <v>0</v>
      </c>
      <c r="I99" s="340">
        <v>0</v>
      </c>
      <c r="J99" s="340">
        <v>0</v>
      </c>
      <c r="K99" s="340">
        <v>0</v>
      </c>
      <c r="L99" s="340">
        <v>0</v>
      </c>
      <c r="M99" s="340">
        <v>0</v>
      </c>
      <c r="N99" s="340">
        <v>0</v>
      </c>
      <c r="O99" s="340">
        <v>0</v>
      </c>
      <c r="P99" s="340">
        <v>0</v>
      </c>
      <c r="Q99" s="340">
        <v>0</v>
      </c>
      <c r="R99" s="340">
        <v>0</v>
      </c>
      <c r="S99" s="340">
        <v>0</v>
      </c>
      <c r="T99" s="340">
        <v>0</v>
      </c>
      <c r="U99" s="340">
        <v>0</v>
      </c>
      <c r="V99" s="340">
        <v>0</v>
      </c>
      <c r="W99" s="340">
        <v>0</v>
      </c>
      <c r="X99" s="353">
        <f aca="true" t="shared" si="13" ref="X99:X111">SUM(E99:W99)</f>
        <v>0</v>
      </c>
      <c r="Y99" s="355">
        <f t="shared" si="11"/>
        <v>0</v>
      </c>
      <c r="Z99" s="351"/>
      <c r="AA99" s="352">
        <f t="shared" si="12"/>
        <v>0</v>
      </c>
      <c r="AB99" s="35"/>
    </row>
    <row r="100" spans="1:28" ht="14.25">
      <c r="A100" s="47">
        <v>97</v>
      </c>
      <c r="B100" s="403" t="s">
        <v>75</v>
      </c>
      <c r="C100" s="403" t="s">
        <v>185</v>
      </c>
      <c r="D100" s="403" t="s">
        <v>186</v>
      </c>
      <c r="E100" s="340">
        <v>0</v>
      </c>
      <c r="F100" s="340">
        <v>0</v>
      </c>
      <c r="G100" s="340">
        <v>0</v>
      </c>
      <c r="H100" s="340">
        <v>0</v>
      </c>
      <c r="I100" s="340">
        <v>0</v>
      </c>
      <c r="J100" s="340">
        <v>0</v>
      </c>
      <c r="K100" s="340">
        <v>0</v>
      </c>
      <c r="L100" s="340">
        <v>0</v>
      </c>
      <c r="M100" s="340">
        <v>0</v>
      </c>
      <c r="N100" s="340">
        <v>0</v>
      </c>
      <c r="O100" s="340">
        <v>0</v>
      </c>
      <c r="P100" s="340">
        <v>0</v>
      </c>
      <c r="Q100" s="340">
        <v>0</v>
      </c>
      <c r="R100" s="340">
        <v>0</v>
      </c>
      <c r="S100" s="340">
        <v>0</v>
      </c>
      <c r="T100" s="340">
        <v>0</v>
      </c>
      <c r="U100" s="340">
        <v>0</v>
      </c>
      <c r="V100" s="340">
        <v>0</v>
      </c>
      <c r="W100" s="340">
        <v>0</v>
      </c>
      <c r="X100" s="353">
        <f t="shared" si="13"/>
        <v>0</v>
      </c>
      <c r="Y100" s="355">
        <f t="shared" si="11"/>
        <v>0</v>
      </c>
      <c r="Z100" s="351"/>
      <c r="AA100" s="352">
        <f t="shared" si="12"/>
        <v>0</v>
      </c>
      <c r="AB100" s="35"/>
    </row>
    <row r="101" spans="1:28" ht="14.25">
      <c r="A101" s="47">
        <v>98</v>
      </c>
      <c r="B101" s="403" t="s">
        <v>187</v>
      </c>
      <c r="C101" s="403" t="s">
        <v>115</v>
      </c>
      <c r="D101" s="403" t="s">
        <v>74</v>
      </c>
      <c r="E101" s="340">
        <v>0</v>
      </c>
      <c r="F101" s="340">
        <v>0</v>
      </c>
      <c r="G101" s="340">
        <v>0</v>
      </c>
      <c r="H101" s="340">
        <v>0</v>
      </c>
      <c r="I101" s="340">
        <v>0</v>
      </c>
      <c r="J101" s="340">
        <v>0</v>
      </c>
      <c r="K101" s="340">
        <v>0</v>
      </c>
      <c r="L101" s="340">
        <v>0</v>
      </c>
      <c r="M101" s="340">
        <v>0</v>
      </c>
      <c r="N101" s="340">
        <v>0</v>
      </c>
      <c r="O101" s="340">
        <v>0</v>
      </c>
      <c r="P101" s="340">
        <v>0</v>
      </c>
      <c r="Q101" s="340">
        <v>0</v>
      </c>
      <c r="R101" s="340">
        <v>0</v>
      </c>
      <c r="S101" s="340">
        <v>0</v>
      </c>
      <c r="T101" s="340">
        <v>0</v>
      </c>
      <c r="U101" s="340">
        <v>0</v>
      </c>
      <c r="V101" s="340">
        <v>0</v>
      </c>
      <c r="W101" s="340">
        <v>0</v>
      </c>
      <c r="X101" s="353">
        <f t="shared" si="13"/>
        <v>0</v>
      </c>
      <c r="Y101" s="355">
        <f t="shared" si="11"/>
        <v>0</v>
      </c>
      <c r="Z101" s="351"/>
      <c r="AA101" s="352">
        <f t="shared" si="12"/>
        <v>0</v>
      </c>
      <c r="AB101" s="19"/>
    </row>
    <row r="102" spans="1:28" ht="14.25">
      <c r="A102" s="47">
        <v>99</v>
      </c>
      <c r="B102" s="403" t="s">
        <v>108</v>
      </c>
      <c r="C102" s="403" t="s">
        <v>128</v>
      </c>
      <c r="D102" s="403" t="s">
        <v>74</v>
      </c>
      <c r="E102" s="340">
        <v>0</v>
      </c>
      <c r="F102" s="340">
        <v>0</v>
      </c>
      <c r="G102" s="340">
        <v>0</v>
      </c>
      <c r="H102" s="340">
        <v>0</v>
      </c>
      <c r="I102" s="340">
        <v>0</v>
      </c>
      <c r="J102" s="340">
        <v>0</v>
      </c>
      <c r="K102" s="340">
        <v>0</v>
      </c>
      <c r="L102" s="340">
        <v>0</v>
      </c>
      <c r="M102" s="340">
        <v>0</v>
      </c>
      <c r="N102" s="340">
        <v>0</v>
      </c>
      <c r="O102" s="340">
        <v>0</v>
      </c>
      <c r="P102" s="340">
        <v>0</v>
      </c>
      <c r="Q102" s="340">
        <v>0</v>
      </c>
      <c r="R102" s="340">
        <v>0</v>
      </c>
      <c r="S102" s="340">
        <v>0</v>
      </c>
      <c r="T102" s="340">
        <v>0</v>
      </c>
      <c r="U102" s="340">
        <v>0</v>
      </c>
      <c r="V102" s="340">
        <v>0</v>
      </c>
      <c r="W102" s="340">
        <v>0</v>
      </c>
      <c r="X102" s="355">
        <f t="shared" si="13"/>
        <v>0</v>
      </c>
      <c r="Y102" s="355">
        <f t="shared" si="11"/>
        <v>0</v>
      </c>
      <c r="Z102" s="351"/>
      <c r="AA102" s="352">
        <f t="shared" si="12"/>
        <v>0</v>
      </c>
      <c r="AB102" s="35"/>
    </row>
    <row r="103" spans="1:28" ht="14.25">
      <c r="A103" s="47">
        <v>100</v>
      </c>
      <c r="B103" s="403" t="s">
        <v>117</v>
      </c>
      <c r="C103" s="403" t="s">
        <v>97</v>
      </c>
      <c r="D103" s="403" t="s">
        <v>74</v>
      </c>
      <c r="E103" s="340">
        <v>0</v>
      </c>
      <c r="F103" s="340">
        <v>0</v>
      </c>
      <c r="G103" s="340">
        <v>0</v>
      </c>
      <c r="H103" s="340">
        <v>0</v>
      </c>
      <c r="I103" s="340">
        <v>0</v>
      </c>
      <c r="J103" s="340">
        <v>0</v>
      </c>
      <c r="K103" s="340">
        <v>0</v>
      </c>
      <c r="L103" s="340">
        <v>0</v>
      </c>
      <c r="M103" s="340">
        <v>0</v>
      </c>
      <c r="N103" s="340">
        <v>0</v>
      </c>
      <c r="O103" s="340">
        <v>0</v>
      </c>
      <c r="P103" s="340">
        <v>0</v>
      </c>
      <c r="Q103" s="340">
        <v>0</v>
      </c>
      <c r="R103" s="340">
        <v>0</v>
      </c>
      <c r="S103" s="340">
        <v>0</v>
      </c>
      <c r="T103" s="340">
        <v>0</v>
      </c>
      <c r="U103" s="340">
        <v>0</v>
      </c>
      <c r="V103" s="340">
        <v>0</v>
      </c>
      <c r="W103" s="340">
        <v>0</v>
      </c>
      <c r="X103" s="353">
        <f t="shared" si="13"/>
        <v>0</v>
      </c>
      <c r="Y103" s="353">
        <f t="shared" si="11"/>
        <v>0</v>
      </c>
      <c r="Z103" s="351"/>
      <c r="AA103" s="352">
        <f t="shared" si="12"/>
        <v>0</v>
      </c>
      <c r="AB103" s="35"/>
    </row>
    <row r="104" spans="1:28" ht="14.25">
      <c r="A104" s="47">
        <v>101</v>
      </c>
      <c r="B104" s="403" t="s">
        <v>188</v>
      </c>
      <c r="C104" s="403" t="s">
        <v>189</v>
      </c>
      <c r="D104" s="403" t="s">
        <v>74</v>
      </c>
      <c r="E104" s="340">
        <v>0</v>
      </c>
      <c r="F104" s="340">
        <v>0</v>
      </c>
      <c r="G104" s="340">
        <v>0</v>
      </c>
      <c r="H104" s="340">
        <v>0</v>
      </c>
      <c r="I104" s="340">
        <v>0</v>
      </c>
      <c r="J104" s="340">
        <v>0</v>
      </c>
      <c r="K104" s="340">
        <v>0</v>
      </c>
      <c r="L104" s="340">
        <v>0</v>
      </c>
      <c r="M104" s="340">
        <v>0</v>
      </c>
      <c r="N104" s="340">
        <v>0</v>
      </c>
      <c r="O104" s="340">
        <v>0</v>
      </c>
      <c r="P104" s="340">
        <v>0</v>
      </c>
      <c r="Q104" s="340">
        <v>0</v>
      </c>
      <c r="R104" s="340">
        <v>0</v>
      </c>
      <c r="S104" s="340">
        <v>0</v>
      </c>
      <c r="T104" s="340">
        <v>0</v>
      </c>
      <c r="U104" s="340">
        <v>0</v>
      </c>
      <c r="V104" s="340">
        <v>0</v>
      </c>
      <c r="W104" s="340">
        <v>0</v>
      </c>
      <c r="X104" s="353">
        <f t="shared" si="13"/>
        <v>0</v>
      </c>
      <c r="Y104" s="354">
        <f>LARGE(E104:W104,1)+LARGE(E104:W104,2)+LARGE(E104:W104,3)+LARGE(E104:W104,4)</f>
        <v>0</v>
      </c>
      <c r="Z104" s="351"/>
      <c r="AA104" s="352">
        <f t="shared" si="12"/>
        <v>0</v>
      </c>
      <c r="AB104" s="35"/>
    </row>
    <row r="105" spans="1:28" ht="14.25">
      <c r="A105" s="47">
        <v>102</v>
      </c>
      <c r="B105" s="403" t="s">
        <v>190</v>
      </c>
      <c r="C105" s="403" t="s">
        <v>41</v>
      </c>
      <c r="D105" s="403" t="s">
        <v>74</v>
      </c>
      <c r="E105" s="340">
        <v>0</v>
      </c>
      <c r="F105" s="340">
        <v>0</v>
      </c>
      <c r="G105" s="340">
        <v>0</v>
      </c>
      <c r="H105" s="340">
        <v>0</v>
      </c>
      <c r="I105" s="340">
        <v>0</v>
      </c>
      <c r="J105" s="340">
        <v>0</v>
      </c>
      <c r="K105" s="340">
        <v>0</v>
      </c>
      <c r="L105" s="340">
        <v>0</v>
      </c>
      <c r="M105" s="340">
        <v>0</v>
      </c>
      <c r="N105" s="340">
        <v>0</v>
      </c>
      <c r="O105" s="340">
        <v>0</v>
      </c>
      <c r="P105" s="340">
        <v>0</v>
      </c>
      <c r="Q105" s="340">
        <v>0</v>
      </c>
      <c r="R105" s="340">
        <v>0</v>
      </c>
      <c r="S105" s="340">
        <v>0</v>
      </c>
      <c r="T105" s="340">
        <v>0</v>
      </c>
      <c r="U105" s="340">
        <v>0</v>
      </c>
      <c r="V105" s="340">
        <v>0</v>
      </c>
      <c r="W105" s="340">
        <v>0</v>
      </c>
      <c r="X105" s="350">
        <f t="shared" si="13"/>
        <v>0</v>
      </c>
      <c r="Y105" s="350">
        <f aca="true" t="shared" si="14" ref="Y105:Y111">LARGE(E105:W105,1)+LARGE(E105:W105,2)+LARGE(E105:W105,3)+LARGE(E105:W105,4)</f>
        <v>0</v>
      </c>
      <c r="Z105" s="351"/>
      <c r="AA105" s="352">
        <f aca="true" t="shared" si="15" ref="AA105:AA117">Y105+Z105</f>
        <v>0</v>
      </c>
      <c r="AB105" s="35"/>
    </row>
    <row r="106" spans="1:28" ht="14.25">
      <c r="A106" s="47">
        <v>103</v>
      </c>
      <c r="B106" s="403" t="s">
        <v>191</v>
      </c>
      <c r="C106" s="403" t="s">
        <v>192</v>
      </c>
      <c r="D106" s="403" t="s">
        <v>180</v>
      </c>
      <c r="E106" s="340">
        <v>0</v>
      </c>
      <c r="F106" s="340">
        <v>0</v>
      </c>
      <c r="G106" s="340">
        <v>0</v>
      </c>
      <c r="H106" s="340">
        <v>0</v>
      </c>
      <c r="I106" s="340">
        <v>0</v>
      </c>
      <c r="J106" s="340">
        <v>0</v>
      </c>
      <c r="K106" s="340">
        <v>0</v>
      </c>
      <c r="L106" s="340">
        <v>0</v>
      </c>
      <c r="M106" s="340">
        <v>0</v>
      </c>
      <c r="N106" s="340">
        <v>0</v>
      </c>
      <c r="O106" s="340">
        <v>0</v>
      </c>
      <c r="P106" s="340">
        <v>0</v>
      </c>
      <c r="Q106" s="340">
        <v>0</v>
      </c>
      <c r="R106" s="340">
        <v>0</v>
      </c>
      <c r="S106" s="340">
        <v>0</v>
      </c>
      <c r="T106" s="340">
        <v>0</v>
      </c>
      <c r="U106" s="340">
        <v>0</v>
      </c>
      <c r="V106" s="340">
        <v>0</v>
      </c>
      <c r="W106" s="340">
        <v>0</v>
      </c>
      <c r="X106" s="355">
        <f t="shared" si="13"/>
        <v>0</v>
      </c>
      <c r="Y106" s="355">
        <f t="shared" si="14"/>
        <v>0</v>
      </c>
      <c r="Z106" s="351"/>
      <c r="AA106" s="352">
        <f t="shared" si="15"/>
        <v>0</v>
      </c>
      <c r="AB106" s="35"/>
    </row>
    <row r="107" spans="1:28" ht="14.25">
      <c r="A107" s="47">
        <v>104</v>
      </c>
      <c r="B107" s="403" t="s">
        <v>193</v>
      </c>
      <c r="C107" s="403" t="s">
        <v>52</v>
      </c>
      <c r="D107" s="403" t="s">
        <v>138</v>
      </c>
      <c r="E107" s="340">
        <v>0</v>
      </c>
      <c r="F107" s="340">
        <v>0</v>
      </c>
      <c r="G107" s="340">
        <v>0</v>
      </c>
      <c r="H107" s="340">
        <v>0</v>
      </c>
      <c r="I107" s="340">
        <v>0</v>
      </c>
      <c r="J107" s="340">
        <v>0</v>
      </c>
      <c r="K107" s="340">
        <v>0</v>
      </c>
      <c r="L107" s="340">
        <v>0</v>
      </c>
      <c r="M107" s="340">
        <v>0</v>
      </c>
      <c r="N107" s="340">
        <v>0</v>
      </c>
      <c r="O107" s="340">
        <v>0</v>
      </c>
      <c r="P107" s="340">
        <v>0</v>
      </c>
      <c r="Q107" s="340">
        <v>0</v>
      </c>
      <c r="R107" s="340">
        <v>0</v>
      </c>
      <c r="S107" s="340">
        <v>0</v>
      </c>
      <c r="T107" s="340">
        <v>0</v>
      </c>
      <c r="U107" s="340">
        <v>0</v>
      </c>
      <c r="V107" s="340">
        <v>0</v>
      </c>
      <c r="W107" s="340">
        <v>0</v>
      </c>
      <c r="X107" s="356">
        <f t="shared" si="13"/>
        <v>0</v>
      </c>
      <c r="Y107" s="354">
        <f t="shared" si="14"/>
        <v>0</v>
      </c>
      <c r="Z107" s="351"/>
      <c r="AA107" s="352">
        <f t="shared" si="15"/>
        <v>0</v>
      </c>
      <c r="AB107" s="35"/>
    </row>
    <row r="108" spans="1:28" ht="14.25">
      <c r="A108" s="47">
        <v>105</v>
      </c>
      <c r="B108" s="403" t="s">
        <v>175</v>
      </c>
      <c r="C108" s="403" t="s">
        <v>176</v>
      </c>
      <c r="D108" s="403" t="s">
        <v>146</v>
      </c>
      <c r="E108" s="340">
        <v>0</v>
      </c>
      <c r="F108" s="340">
        <v>0</v>
      </c>
      <c r="G108" s="340">
        <v>0</v>
      </c>
      <c r="H108" s="340">
        <v>0</v>
      </c>
      <c r="I108" s="340">
        <v>0</v>
      </c>
      <c r="J108" s="340">
        <v>0</v>
      </c>
      <c r="K108" s="340">
        <v>0</v>
      </c>
      <c r="L108" s="340">
        <v>0</v>
      </c>
      <c r="M108" s="340">
        <v>0</v>
      </c>
      <c r="N108" s="340">
        <v>0</v>
      </c>
      <c r="O108" s="340">
        <v>0</v>
      </c>
      <c r="P108" s="340">
        <v>0</v>
      </c>
      <c r="Q108" s="340">
        <v>0</v>
      </c>
      <c r="R108" s="340">
        <v>0</v>
      </c>
      <c r="S108" s="340">
        <v>0</v>
      </c>
      <c r="T108" s="340">
        <v>0</v>
      </c>
      <c r="U108" s="340">
        <v>0</v>
      </c>
      <c r="V108" s="340">
        <v>0</v>
      </c>
      <c r="W108" s="340">
        <v>0</v>
      </c>
      <c r="X108" s="353">
        <f t="shared" si="13"/>
        <v>0</v>
      </c>
      <c r="Y108" s="353">
        <f t="shared" si="14"/>
        <v>0</v>
      </c>
      <c r="Z108" s="351"/>
      <c r="AA108" s="352">
        <f t="shared" si="15"/>
        <v>0</v>
      </c>
      <c r="AB108" s="35"/>
    </row>
    <row r="109" spans="1:28" ht="14.25">
      <c r="A109" s="47">
        <v>106</v>
      </c>
      <c r="B109" s="403" t="s">
        <v>194</v>
      </c>
      <c r="C109" s="403" t="s">
        <v>195</v>
      </c>
      <c r="D109" s="403" t="s">
        <v>196</v>
      </c>
      <c r="E109" s="340">
        <v>0</v>
      </c>
      <c r="F109" s="340">
        <v>0</v>
      </c>
      <c r="G109" s="340">
        <v>0</v>
      </c>
      <c r="H109" s="340">
        <v>0</v>
      </c>
      <c r="I109" s="340">
        <v>0</v>
      </c>
      <c r="J109" s="340">
        <v>0</v>
      </c>
      <c r="K109" s="340">
        <v>0</v>
      </c>
      <c r="L109" s="340">
        <v>0</v>
      </c>
      <c r="M109" s="340">
        <v>0</v>
      </c>
      <c r="N109" s="340">
        <v>0</v>
      </c>
      <c r="O109" s="340">
        <v>0</v>
      </c>
      <c r="P109" s="340">
        <v>0</v>
      </c>
      <c r="Q109" s="340">
        <v>0</v>
      </c>
      <c r="R109" s="340">
        <v>0</v>
      </c>
      <c r="S109" s="340">
        <v>0</v>
      </c>
      <c r="T109" s="340">
        <v>0</v>
      </c>
      <c r="U109" s="340">
        <v>0</v>
      </c>
      <c r="V109" s="340">
        <v>0</v>
      </c>
      <c r="W109" s="340">
        <v>0</v>
      </c>
      <c r="X109" s="353">
        <f t="shared" si="13"/>
        <v>0</v>
      </c>
      <c r="Y109" s="353">
        <f t="shared" si="14"/>
        <v>0</v>
      </c>
      <c r="Z109" s="351"/>
      <c r="AA109" s="352">
        <f t="shared" si="15"/>
        <v>0</v>
      </c>
      <c r="AB109" s="35"/>
    </row>
    <row r="110" spans="1:28" ht="14.25">
      <c r="A110" s="47">
        <v>107</v>
      </c>
      <c r="B110" s="403" t="s">
        <v>108</v>
      </c>
      <c r="C110" s="403" t="s">
        <v>21</v>
      </c>
      <c r="D110" s="403" t="s">
        <v>113</v>
      </c>
      <c r="E110" s="340">
        <v>0</v>
      </c>
      <c r="F110" s="340">
        <v>0</v>
      </c>
      <c r="G110" s="340">
        <v>0</v>
      </c>
      <c r="H110" s="340">
        <v>0</v>
      </c>
      <c r="I110" s="340">
        <v>0</v>
      </c>
      <c r="J110" s="340">
        <v>0</v>
      </c>
      <c r="K110" s="340">
        <v>0</v>
      </c>
      <c r="L110" s="340">
        <v>0</v>
      </c>
      <c r="M110" s="340">
        <v>0</v>
      </c>
      <c r="N110" s="340">
        <v>0</v>
      </c>
      <c r="O110" s="340">
        <v>0</v>
      </c>
      <c r="P110" s="340">
        <v>0</v>
      </c>
      <c r="Q110" s="340">
        <v>0</v>
      </c>
      <c r="R110" s="340">
        <v>0</v>
      </c>
      <c r="S110" s="340">
        <v>0</v>
      </c>
      <c r="T110" s="340">
        <v>0</v>
      </c>
      <c r="U110" s="340">
        <v>0</v>
      </c>
      <c r="V110" s="340">
        <v>0</v>
      </c>
      <c r="W110" s="340">
        <v>0</v>
      </c>
      <c r="X110" s="353">
        <f t="shared" si="13"/>
        <v>0</v>
      </c>
      <c r="Y110" s="353">
        <f t="shared" si="14"/>
        <v>0</v>
      </c>
      <c r="Z110" s="351"/>
      <c r="AA110" s="352">
        <f t="shared" si="15"/>
        <v>0</v>
      </c>
      <c r="AB110" s="35"/>
    </row>
    <row r="111" spans="1:28" ht="14.25">
      <c r="A111" s="47">
        <v>108</v>
      </c>
      <c r="B111" s="403" t="s">
        <v>197</v>
      </c>
      <c r="C111" s="403" t="s">
        <v>17</v>
      </c>
      <c r="D111" s="403" t="s">
        <v>88</v>
      </c>
      <c r="E111" s="340">
        <v>0</v>
      </c>
      <c r="F111" s="340">
        <v>0</v>
      </c>
      <c r="G111" s="340">
        <v>0</v>
      </c>
      <c r="H111" s="340">
        <v>0</v>
      </c>
      <c r="I111" s="340">
        <v>0</v>
      </c>
      <c r="J111" s="340">
        <v>0</v>
      </c>
      <c r="K111" s="340">
        <v>0</v>
      </c>
      <c r="L111" s="340">
        <v>0</v>
      </c>
      <c r="M111" s="340">
        <v>0</v>
      </c>
      <c r="N111" s="340">
        <v>0</v>
      </c>
      <c r="O111" s="340">
        <v>0</v>
      </c>
      <c r="P111" s="340">
        <v>0</v>
      </c>
      <c r="Q111" s="340">
        <v>0</v>
      </c>
      <c r="R111" s="340">
        <v>0</v>
      </c>
      <c r="S111" s="340">
        <v>0</v>
      </c>
      <c r="T111" s="340">
        <v>0</v>
      </c>
      <c r="U111" s="340">
        <v>0</v>
      </c>
      <c r="V111" s="340">
        <v>0</v>
      </c>
      <c r="W111" s="340">
        <v>0</v>
      </c>
      <c r="X111" s="353">
        <f t="shared" si="13"/>
        <v>0</v>
      </c>
      <c r="Y111" s="353">
        <f t="shared" si="14"/>
        <v>0</v>
      </c>
      <c r="Z111" s="351"/>
      <c r="AA111" s="352">
        <f t="shared" si="15"/>
        <v>0</v>
      </c>
      <c r="AB111" s="38"/>
    </row>
    <row r="112" spans="1:28" ht="14.25">
      <c r="A112" s="47">
        <v>109</v>
      </c>
      <c r="B112" s="403" t="s">
        <v>16</v>
      </c>
      <c r="C112" s="403" t="s">
        <v>198</v>
      </c>
      <c r="D112" s="403" t="s">
        <v>199</v>
      </c>
      <c r="E112" s="340">
        <v>0</v>
      </c>
      <c r="F112" s="340">
        <v>0</v>
      </c>
      <c r="G112" s="340">
        <v>0</v>
      </c>
      <c r="H112" s="340">
        <v>0</v>
      </c>
      <c r="I112" s="340">
        <v>0</v>
      </c>
      <c r="J112" s="340">
        <v>0</v>
      </c>
      <c r="K112" s="340">
        <v>0</v>
      </c>
      <c r="L112" s="340">
        <v>0</v>
      </c>
      <c r="M112" s="340">
        <v>0</v>
      </c>
      <c r="N112" s="340">
        <v>0</v>
      </c>
      <c r="O112" s="340">
        <v>0</v>
      </c>
      <c r="P112" s="340">
        <v>0</v>
      </c>
      <c r="Q112" s="340">
        <v>0</v>
      </c>
      <c r="R112" s="340">
        <v>0</v>
      </c>
      <c r="S112" s="340">
        <v>0</v>
      </c>
      <c r="T112" s="340">
        <v>0</v>
      </c>
      <c r="U112" s="340">
        <v>0</v>
      </c>
      <c r="V112" s="340">
        <v>0</v>
      </c>
      <c r="W112" s="340">
        <v>0</v>
      </c>
      <c r="X112" s="350">
        <v>0</v>
      </c>
      <c r="Y112" s="354">
        <v>0</v>
      </c>
      <c r="Z112" s="351"/>
      <c r="AA112" s="352">
        <f t="shared" si="15"/>
        <v>0</v>
      </c>
      <c r="AB112" s="39"/>
    </row>
    <row r="113" spans="1:28" ht="14.25">
      <c r="A113" s="47">
        <v>110</v>
      </c>
      <c r="B113" s="403" t="s">
        <v>200</v>
      </c>
      <c r="C113" s="403" t="s">
        <v>201</v>
      </c>
      <c r="D113" s="403" t="s">
        <v>202</v>
      </c>
      <c r="E113" s="340">
        <v>0</v>
      </c>
      <c r="F113" s="340">
        <v>0</v>
      </c>
      <c r="G113" s="340">
        <v>0</v>
      </c>
      <c r="H113" s="340">
        <v>0</v>
      </c>
      <c r="I113" s="340">
        <v>0</v>
      </c>
      <c r="J113" s="340">
        <v>0</v>
      </c>
      <c r="K113" s="340">
        <v>0</v>
      </c>
      <c r="L113" s="340">
        <v>0</v>
      </c>
      <c r="M113" s="340">
        <v>0</v>
      </c>
      <c r="N113" s="340">
        <v>0</v>
      </c>
      <c r="O113" s="340">
        <v>0</v>
      </c>
      <c r="P113" s="340">
        <v>0</v>
      </c>
      <c r="Q113" s="340">
        <v>0</v>
      </c>
      <c r="R113" s="340">
        <v>0</v>
      </c>
      <c r="S113" s="340">
        <v>0</v>
      </c>
      <c r="T113" s="340">
        <v>0</v>
      </c>
      <c r="U113" s="340">
        <v>0</v>
      </c>
      <c r="V113" s="340">
        <v>0</v>
      </c>
      <c r="W113" s="340">
        <v>0</v>
      </c>
      <c r="X113" s="353">
        <f aca="true" t="shared" si="16" ref="X113:X119">SUM(E113:W113)</f>
        <v>0</v>
      </c>
      <c r="Y113" s="353">
        <v>0</v>
      </c>
      <c r="Z113" s="351"/>
      <c r="AA113" s="352">
        <f t="shared" si="15"/>
        <v>0</v>
      </c>
      <c r="AB113" s="35"/>
    </row>
    <row r="114" spans="1:28" ht="14.25">
      <c r="A114" s="47">
        <v>111</v>
      </c>
      <c r="B114" s="403" t="s">
        <v>122</v>
      </c>
      <c r="C114" s="403" t="s">
        <v>169</v>
      </c>
      <c r="D114" s="403" t="s">
        <v>183</v>
      </c>
      <c r="E114" s="340">
        <v>0</v>
      </c>
      <c r="F114" s="340">
        <v>0</v>
      </c>
      <c r="G114" s="340">
        <v>0</v>
      </c>
      <c r="H114" s="340">
        <v>0</v>
      </c>
      <c r="I114" s="340">
        <v>0</v>
      </c>
      <c r="J114" s="340">
        <v>0</v>
      </c>
      <c r="K114" s="340">
        <v>0</v>
      </c>
      <c r="L114" s="340">
        <v>0</v>
      </c>
      <c r="M114" s="340">
        <v>0</v>
      </c>
      <c r="N114" s="340">
        <v>0</v>
      </c>
      <c r="O114" s="340">
        <v>0</v>
      </c>
      <c r="P114" s="340">
        <v>0</v>
      </c>
      <c r="Q114" s="340">
        <v>0</v>
      </c>
      <c r="R114" s="340">
        <v>0</v>
      </c>
      <c r="S114" s="340">
        <v>0</v>
      </c>
      <c r="T114" s="340">
        <v>0</v>
      </c>
      <c r="U114" s="340">
        <v>0</v>
      </c>
      <c r="V114" s="340">
        <v>0</v>
      </c>
      <c r="W114" s="340">
        <v>0</v>
      </c>
      <c r="X114" s="350">
        <f t="shared" si="16"/>
        <v>0</v>
      </c>
      <c r="Y114" s="353">
        <f aca="true" t="shared" si="17" ref="Y114:Y122">LARGE(E114:W114,1)+LARGE(E114:W114,2)+LARGE(E114:W114,3)+LARGE(E114:W114,4)</f>
        <v>0</v>
      </c>
      <c r="Z114" s="351"/>
      <c r="AA114" s="352">
        <f t="shared" si="15"/>
        <v>0</v>
      </c>
      <c r="AB114" s="35"/>
    </row>
    <row r="115" spans="1:28" ht="14.25">
      <c r="A115" s="47">
        <v>112</v>
      </c>
      <c r="B115" s="407" t="s">
        <v>126</v>
      </c>
      <c r="C115" s="407" t="s">
        <v>70</v>
      </c>
      <c r="D115" s="407" t="s">
        <v>88</v>
      </c>
      <c r="E115" s="340">
        <v>0</v>
      </c>
      <c r="F115" s="340">
        <v>0</v>
      </c>
      <c r="G115" s="340">
        <v>0</v>
      </c>
      <c r="H115" s="340">
        <v>0</v>
      </c>
      <c r="I115" s="340">
        <v>0</v>
      </c>
      <c r="J115" s="340">
        <v>0</v>
      </c>
      <c r="K115" s="340">
        <v>0</v>
      </c>
      <c r="L115" s="340">
        <v>0</v>
      </c>
      <c r="M115" s="340">
        <v>0</v>
      </c>
      <c r="N115" s="340">
        <v>0</v>
      </c>
      <c r="O115" s="340">
        <v>0</v>
      </c>
      <c r="P115" s="340">
        <v>0</v>
      </c>
      <c r="Q115" s="340">
        <v>0</v>
      </c>
      <c r="R115" s="340">
        <v>0</v>
      </c>
      <c r="S115" s="340">
        <v>0</v>
      </c>
      <c r="T115" s="340">
        <v>0</v>
      </c>
      <c r="U115" s="340">
        <v>0</v>
      </c>
      <c r="V115" s="340">
        <v>0</v>
      </c>
      <c r="W115" s="340">
        <v>0</v>
      </c>
      <c r="X115" s="353">
        <f t="shared" si="16"/>
        <v>0</v>
      </c>
      <c r="Y115" s="353">
        <f t="shared" si="17"/>
        <v>0</v>
      </c>
      <c r="Z115" s="351"/>
      <c r="AA115" s="405">
        <f t="shared" si="15"/>
        <v>0</v>
      </c>
      <c r="AB115" s="35"/>
    </row>
    <row r="116" spans="1:28" ht="14.25">
      <c r="A116" s="47">
        <v>113</v>
      </c>
      <c r="B116" s="407" t="s">
        <v>133</v>
      </c>
      <c r="C116" s="407" t="s">
        <v>203</v>
      </c>
      <c r="D116" s="407" t="s">
        <v>113</v>
      </c>
      <c r="E116" s="340">
        <v>0</v>
      </c>
      <c r="F116" s="340">
        <v>0</v>
      </c>
      <c r="G116" s="340">
        <v>0</v>
      </c>
      <c r="H116" s="340">
        <v>0</v>
      </c>
      <c r="I116" s="340">
        <v>0</v>
      </c>
      <c r="J116" s="340">
        <v>0</v>
      </c>
      <c r="K116" s="340">
        <v>0</v>
      </c>
      <c r="L116" s="340">
        <v>0</v>
      </c>
      <c r="M116" s="340">
        <v>0</v>
      </c>
      <c r="N116" s="340">
        <v>0</v>
      </c>
      <c r="O116" s="340">
        <v>0</v>
      </c>
      <c r="P116" s="340">
        <v>0</v>
      </c>
      <c r="Q116" s="340">
        <v>0</v>
      </c>
      <c r="R116" s="340">
        <v>0</v>
      </c>
      <c r="S116" s="340">
        <v>0</v>
      </c>
      <c r="T116" s="340">
        <v>0</v>
      </c>
      <c r="U116" s="340">
        <v>0</v>
      </c>
      <c r="V116" s="340">
        <v>0</v>
      </c>
      <c r="W116" s="340">
        <v>0</v>
      </c>
      <c r="X116" s="353">
        <f t="shared" si="16"/>
        <v>0</v>
      </c>
      <c r="Y116" s="353">
        <f t="shared" si="17"/>
        <v>0</v>
      </c>
      <c r="Z116" s="351"/>
      <c r="AA116" s="405">
        <f t="shared" si="15"/>
        <v>0</v>
      </c>
      <c r="AB116" s="35"/>
    </row>
    <row r="117" spans="1:28" ht="14.25">
      <c r="A117" s="47">
        <v>114</v>
      </c>
      <c r="B117" s="407" t="s">
        <v>83</v>
      </c>
      <c r="C117" s="407" t="s">
        <v>204</v>
      </c>
      <c r="D117" s="407" t="s">
        <v>22</v>
      </c>
      <c r="E117" s="340">
        <v>0</v>
      </c>
      <c r="F117" s="340">
        <v>0</v>
      </c>
      <c r="G117" s="340">
        <v>0</v>
      </c>
      <c r="H117" s="340">
        <v>0</v>
      </c>
      <c r="I117" s="340">
        <v>0</v>
      </c>
      <c r="J117" s="340">
        <v>0</v>
      </c>
      <c r="K117" s="340">
        <v>0</v>
      </c>
      <c r="L117" s="340">
        <v>0</v>
      </c>
      <c r="M117" s="340">
        <v>0</v>
      </c>
      <c r="N117" s="340">
        <v>0</v>
      </c>
      <c r="O117" s="340">
        <v>0</v>
      </c>
      <c r="P117" s="340">
        <v>0</v>
      </c>
      <c r="Q117" s="340">
        <v>0</v>
      </c>
      <c r="R117" s="340">
        <v>0</v>
      </c>
      <c r="S117" s="340">
        <v>0</v>
      </c>
      <c r="T117" s="340">
        <v>0</v>
      </c>
      <c r="U117" s="340">
        <v>0</v>
      </c>
      <c r="V117" s="340">
        <v>0</v>
      </c>
      <c r="W117" s="340">
        <v>0</v>
      </c>
      <c r="X117" s="355">
        <f t="shared" si="16"/>
        <v>0</v>
      </c>
      <c r="Y117" s="355">
        <f t="shared" si="17"/>
        <v>0</v>
      </c>
      <c r="Z117" s="351"/>
      <c r="AA117" s="405">
        <f t="shared" si="15"/>
        <v>0</v>
      </c>
      <c r="AB117" s="35"/>
    </row>
    <row r="118" spans="1:28" ht="14.25">
      <c r="A118" s="47">
        <v>115</v>
      </c>
      <c r="B118" s="407" t="s">
        <v>58</v>
      </c>
      <c r="C118" s="407" t="s">
        <v>59</v>
      </c>
      <c r="D118" s="407" t="s">
        <v>22</v>
      </c>
      <c r="E118" s="340">
        <v>0</v>
      </c>
      <c r="F118" s="340">
        <v>0</v>
      </c>
      <c r="G118" s="340">
        <v>0</v>
      </c>
      <c r="H118" s="340">
        <v>0</v>
      </c>
      <c r="I118" s="340">
        <v>0</v>
      </c>
      <c r="J118" s="340">
        <v>0</v>
      </c>
      <c r="K118" s="340">
        <v>0</v>
      </c>
      <c r="L118" s="340">
        <v>0</v>
      </c>
      <c r="M118" s="340">
        <v>0</v>
      </c>
      <c r="N118" s="340">
        <v>0</v>
      </c>
      <c r="O118" s="340">
        <v>0</v>
      </c>
      <c r="P118" s="340">
        <v>0</v>
      </c>
      <c r="Q118" s="340">
        <v>0</v>
      </c>
      <c r="R118" s="340">
        <v>0</v>
      </c>
      <c r="S118" s="340">
        <v>0</v>
      </c>
      <c r="T118" s="340">
        <v>0</v>
      </c>
      <c r="U118" s="340">
        <v>0</v>
      </c>
      <c r="V118" s="340">
        <v>0</v>
      </c>
      <c r="W118" s="340">
        <v>0</v>
      </c>
      <c r="X118" s="353">
        <f t="shared" si="16"/>
        <v>0</v>
      </c>
      <c r="Y118" s="353">
        <f t="shared" si="17"/>
        <v>0</v>
      </c>
      <c r="Z118" s="351"/>
      <c r="AA118" s="352">
        <f aca="true" t="shared" si="18" ref="AA118:AA123">Y118+Z118</f>
        <v>0</v>
      </c>
      <c r="AB118" s="35"/>
    </row>
    <row r="119" spans="1:28" ht="14.25">
      <c r="A119" s="47">
        <v>116</v>
      </c>
      <c r="B119" s="407" t="s">
        <v>168</v>
      </c>
      <c r="C119" s="407" t="s">
        <v>169</v>
      </c>
      <c r="D119" s="407" t="s">
        <v>15</v>
      </c>
      <c r="E119" s="340">
        <v>0</v>
      </c>
      <c r="F119" s="340">
        <v>0</v>
      </c>
      <c r="G119" s="340">
        <v>0</v>
      </c>
      <c r="H119" s="340">
        <v>0</v>
      </c>
      <c r="I119" s="340">
        <v>0</v>
      </c>
      <c r="J119" s="340">
        <v>0</v>
      </c>
      <c r="K119" s="340">
        <v>0</v>
      </c>
      <c r="L119" s="340">
        <v>0</v>
      </c>
      <c r="M119" s="340">
        <v>0</v>
      </c>
      <c r="N119" s="340">
        <v>0</v>
      </c>
      <c r="O119" s="340">
        <v>0</v>
      </c>
      <c r="P119" s="340">
        <v>0</v>
      </c>
      <c r="Q119" s="340">
        <v>0</v>
      </c>
      <c r="R119" s="340">
        <v>0</v>
      </c>
      <c r="S119" s="340">
        <v>0</v>
      </c>
      <c r="T119" s="340">
        <v>0</v>
      </c>
      <c r="U119" s="340">
        <v>0</v>
      </c>
      <c r="V119" s="340">
        <v>0</v>
      </c>
      <c r="W119" s="340">
        <v>0</v>
      </c>
      <c r="X119" s="353">
        <f t="shared" si="16"/>
        <v>0</v>
      </c>
      <c r="Y119" s="356">
        <f t="shared" si="17"/>
        <v>0</v>
      </c>
      <c r="Z119" s="351"/>
      <c r="AA119" s="352">
        <f t="shared" si="18"/>
        <v>0</v>
      </c>
      <c r="AB119" s="35"/>
    </row>
    <row r="120" spans="1:28" ht="14.25">
      <c r="A120" s="47">
        <v>117</v>
      </c>
      <c r="B120" s="407" t="s">
        <v>63</v>
      </c>
      <c r="C120" s="407" t="s">
        <v>64</v>
      </c>
      <c r="D120" s="407" t="s">
        <v>205</v>
      </c>
      <c r="E120" s="340">
        <v>0</v>
      </c>
      <c r="F120" s="340">
        <v>0</v>
      </c>
      <c r="G120" s="340">
        <v>0</v>
      </c>
      <c r="H120" s="340">
        <v>0</v>
      </c>
      <c r="I120" s="340">
        <v>0</v>
      </c>
      <c r="J120" s="340">
        <v>0</v>
      </c>
      <c r="K120" s="340">
        <v>0</v>
      </c>
      <c r="L120" s="340">
        <v>0</v>
      </c>
      <c r="M120" s="340">
        <v>0</v>
      </c>
      <c r="N120" s="340">
        <v>0</v>
      </c>
      <c r="O120" s="340">
        <v>0</v>
      </c>
      <c r="P120" s="340">
        <v>0</v>
      </c>
      <c r="Q120" s="340">
        <v>0</v>
      </c>
      <c r="R120" s="340">
        <v>0</v>
      </c>
      <c r="S120" s="340">
        <v>0</v>
      </c>
      <c r="T120" s="340">
        <v>0</v>
      </c>
      <c r="U120" s="340">
        <v>0</v>
      </c>
      <c r="V120" s="340">
        <v>0</v>
      </c>
      <c r="W120" s="340">
        <v>0</v>
      </c>
      <c r="X120" s="355">
        <f aca="true" t="shared" si="19" ref="X120:X130">SUM(E120:W120)</f>
        <v>0</v>
      </c>
      <c r="Y120" s="355">
        <f t="shared" si="17"/>
        <v>0</v>
      </c>
      <c r="Z120" s="351"/>
      <c r="AA120" s="352">
        <f t="shared" si="18"/>
        <v>0</v>
      </c>
      <c r="AB120" s="35"/>
    </row>
    <row r="121" spans="1:28" ht="12.75">
      <c r="A121" s="47">
        <v>118</v>
      </c>
      <c r="B121" s="41" t="s">
        <v>135</v>
      </c>
      <c r="C121" s="41" t="s">
        <v>206</v>
      </c>
      <c r="D121" s="41" t="s">
        <v>142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  <c r="Q121" s="21">
        <v>0</v>
      </c>
      <c r="R121" s="21">
        <v>0</v>
      </c>
      <c r="S121" s="21">
        <v>0</v>
      </c>
      <c r="T121" s="21">
        <v>0</v>
      </c>
      <c r="U121" s="21">
        <v>0</v>
      </c>
      <c r="V121" s="21">
        <v>0</v>
      </c>
      <c r="W121" s="21">
        <v>0</v>
      </c>
      <c r="X121" s="26">
        <f t="shared" si="19"/>
        <v>0</v>
      </c>
      <c r="Y121" s="22">
        <f t="shared" si="17"/>
        <v>0</v>
      </c>
      <c r="Z121" s="23"/>
      <c r="AA121" s="24">
        <f t="shared" si="18"/>
        <v>0</v>
      </c>
      <c r="AB121" s="19"/>
    </row>
    <row r="122" spans="1:28" ht="12.75">
      <c r="A122" s="47">
        <v>119</v>
      </c>
      <c r="B122" s="41" t="s">
        <v>63</v>
      </c>
      <c r="C122" s="41" t="s">
        <v>207</v>
      </c>
      <c r="D122" s="41" t="s">
        <v>88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  <c r="Q122" s="21">
        <v>0</v>
      </c>
      <c r="R122" s="21">
        <v>0</v>
      </c>
      <c r="S122" s="21">
        <v>0</v>
      </c>
      <c r="T122" s="21">
        <v>0</v>
      </c>
      <c r="U122" s="21">
        <v>0</v>
      </c>
      <c r="V122" s="21">
        <v>0</v>
      </c>
      <c r="W122" s="21">
        <v>0</v>
      </c>
      <c r="X122" s="26">
        <f t="shared" si="19"/>
        <v>0</v>
      </c>
      <c r="Y122" s="22">
        <f t="shared" si="17"/>
        <v>0</v>
      </c>
      <c r="Z122" s="23"/>
      <c r="AA122" s="24">
        <f t="shared" si="18"/>
        <v>0</v>
      </c>
      <c r="AB122" s="35"/>
    </row>
    <row r="123" spans="1:28" ht="12.75">
      <c r="A123" s="47">
        <v>120</v>
      </c>
      <c r="B123" s="41" t="s">
        <v>208</v>
      </c>
      <c r="C123" s="41" t="s">
        <v>209</v>
      </c>
      <c r="D123" s="41" t="s">
        <v>210</v>
      </c>
      <c r="E123" s="21">
        <v>0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0</v>
      </c>
      <c r="O123" s="21">
        <v>0</v>
      </c>
      <c r="P123" s="21">
        <v>0</v>
      </c>
      <c r="Q123" s="21">
        <v>0</v>
      </c>
      <c r="R123" s="21">
        <v>0</v>
      </c>
      <c r="S123" s="21">
        <v>0</v>
      </c>
      <c r="T123" s="21">
        <v>0</v>
      </c>
      <c r="U123" s="21">
        <v>0</v>
      </c>
      <c r="V123" s="21">
        <v>0</v>
      </c>
      <c r="W123" s="21">
        <v>0</v>
      </c>
      <c r="X123" s="26">
        <f t="shared" si="19"/>
        <v>0</v>
      </c>
      <c r="Y123" s="27">
        <f>LARGE(E123:W123,1)+LARGE(E123:W123,2)+LARGE(E123:W123,3)+LARGE(E123:W123,4)</f>
        <v>0</v>
      </c>
      <c r="Z123" s="23"/>
      <c r="AA123" s="24">
        <f t="shared" si="18"/>
        <v>0</v>
      </c>
      <c r="AB123" s="19"/>
    </row>
    <row r="124" spans="1:28" ht="12.75">
      <c r="A124" s="47">
        <v>121</v>
      </c>
      <c r="B124" s="41" t="s">
        <v>109</v>
      </c>
      <c r="C124" s="41" t="s">
        <v>110</v>
      </c>
      <c r="D124" s="41" t="s">
        <v>38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  <c r="Q124" s="21">
        <v>0</v>
      </c>
      <c r="R124" s="21">
        <v>0</v>
      </c>
      <c r="S124" s="21">
        <v>0</v>
      </c>
      <c r="T124" s="21">
        <v>0</v>
      </c>
      <c r="U124" s="21">
        <v>0</v>
      </c>
      <c r="V124" s="21">
        <v>0</v>
      </c>
      <c r="W124" s="21">
        <v>0</v>
      </c>
      <c r="X124" s="32">
        <f t="shared" si="19"/>
        <v>0</v>
      </c>
      <c r="Y124" s="32">
        <f aca="true" t="shared" si="20" ref="Y124:Y130">LARGE(E124:W124,1)+LARGE(E124:W124,2)+LARGE(E124:W124,3)+LARGE(E124:W124,4)</f>
        <v>0</v>
      </c>
      <c r="Z124" s="23"/>
      <c r="AA124" s="24">
        <f aca="true" t="shared" si="21" ref="AA124:AA136">Y124+Z124</f>
        <v>0</v>
      </c>
      <c r="AB124" s="35"/>
    </row>
    <row r="125" spans="1:28" ht="12.75">
      <c r="A125" s="47">
        <v>122</v>
      </c>
      <c r="B125" s="41" t="s">
        <v>211</v>
      </c>
      <c r="C125" s="41" t="s">
        <v>212</v>
      </c>
      <c r="D125" s="41" t="s">
        <v>18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  <c r="P125" s="21">
        <v>0</v>
      </c>
      <c r="Q125" s="21">
        <v>0</v>
      </c>
      <c r="R125" s="21">
        <v>0</v>
      </c>
      <c r="S125" s="21">
        <v>0</v>
      </c>
      <c r="T125" s="21">
        <v>0</v>
      </c>
      <c r="U125" s="21">
        <v>0</v>
      </c>
      <c r="V125" s="21">
        <v>0</v>
      </c>
      <c r="W125" s="21">
        <v>0</v>
      </c>
      <c r="X125" s="22">
        <f t="shared" si="19"/>
        <v>0</v>
      </c>
      <c r="Y125" s="22">
        <f t="shared" si="20"/>
        <v>0</v>
      </c>
      <c r="Z125" s="23"/>
      <c r="AA125" s="24">
        <f t="shared" si="21"/>
        <v>0</v>
      </c>
      <c r="AB125" s="35"/>
    </row>
    <row r="126" spans="1:28" ht="12.75">
      <c r="A126" s="47">
        <v>123</v>
      </c>
      <c r="B126" s="41" t="s">
        <v>133</v>
      </c>
      <c r="C126" s="41" t="s">
        <v>203</v>
      </c>
      <c r="D126" s="41" t="s">
        <v>113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  <c r="Q126" s="21">
        <v>0</v>
      </c>
      <c r="R126" s="21">
        <v>0</v>
      </c>
      <c r="S126" s="21">
        <v>0</v>
      </c>
      <c r="T126" s="21">
        <v>0</v>
      </c>
      <c r="U126" s="21">
        <v>0</v>
      </c>
      <c r="V126" s="21">
        <v>0</v>
      </c>
      <c r="W126" s="21">
        <v>0</v>
      </c>
      <c r="X126" s="29">
        <f t="shared" si="19"/>
        <v>0</v>
      </c>
      <c r="Y126" s="27">
        <f t="shared" si="20"/>
        <v>0</v>
      </c>
      <c r="Z126" s="23"/>
      <c r="AA126" s="24">
        <f t="shared" si="21"/>
        <v>0</v>
      </c>
      <c r="AB126" s="35"/>
    </row>
    <row r="127" spans="1:28" ht="12.75">
      <c r="A127" s="47">
        <v>124</v>
      </c>
      <c r="B127" s="41" t="s">
        <v>213</v>
      </c>
      <c r="C127" s="41" t="s">
        <v>214</v>
      </c>
      <c r="D127" s="41" t="s">
        <v>18</v>
      </c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  <c r="P127" s="21">
        <v>0</v>
      </c>
      <c r="Q127" s="21">
        <v>0</v>
      </c>
      <c r="R127" s="21">
        <v>0</v>
      </c>
      <c r="S127" s="21">
        <v>0</v>
      </c>
      <c r="T127" s="21">
        <v>0</v>
      </c>
      <c r="U127" s="21">
        <v>0</v>
      </c>
      <c r="V127" s="21">
        <v>0</v>
      </c>
      <c r="W127" s="21">
        <v>0</v>
      </c>
      <c r="X127" s="26">
        <f t="shared" si="19"/>
        <v>0</v>
      </c>
      <c r="Y127" s="26">
        <f t="shared" si="20"/>
        <v>0</v>
      </c>
      <c r="Z127" s="23"/>
      <c r="AA127" s="24">
        <f t="shared" si="21"/>
        <v>0</v>
      </c>
      <c r="AB127" s="35"/>
    </row>
    <row r="128" spans="1:28" ht="12.75">
      <c r="A128" s="47">
        <v>125</v>
      </c>
      <c r="B128" s="41" t="s">
        <v>140</v>
      </c>
      <c r="C128" s="41" t="s">
        <v>14</v>
      </c>
      <c r="D128" s="41" t="s">
        <v>88</v>
      </c>
      <c r="E128" s="21">
        <v>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0</v>
      </c>
      <c r="O128" s="21">
        <v>0</v>
      </c>
      <c r="P128" s="21">
        <v>0</v>
      </c>
      <c r="Q128" s="21">
        <v>0</v>
      </c>
      <c r="R128" s="21">
        <v>0</v>
      </c>
      <c r="S128" s="21">
        <v>0</v>
      </c>
      <c r="T128" s="21">
        <v>0</v>
      </c>
      <c r="U128" s="21">
        <v>0</v>
      </c>
      <c r="V128" s="21">
        <v>0</v>
      </c>
      <c r="W128" s="21">
        <v>0</v>
      </c>
      <c r="X128" s="26">
        <f t="shared" si="19"/>
        <v>0</v>
      </c>
      <c r="Y128" s="26">
        <f t="shared" si="20"/>
        <v>0</v>
      </c>
      <c r="Z128" s="23"/>
      <c r="AA128" s="24">
        <f t="shared" si="21"/>
        <v>0</v>
      </c>
      <c r="AB128" s="35"/>
    </row>
    <row r="129" spans="1:28" ht="12.75">
      <c r="A129" s="47">
        <v>126</v>
      </c>
      <c r="B129" s="41" t="s">
        <v>215</v>
      </c>
      <c r="C129" s="41" t="s">
        <v>216</v>
      </c>
      <c r="D129" s="41" t="s">
        <v>125</v>
      </c>
      <c r="E129" s="21">
        <v>0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  <c r="P129" s="21">
        <v>0</v>
      </c>
      <c r="Q129" s="21">
        <v>0</v>
      </c>
      <c r="R129" s="21">
        <v>0</v>
      </c>
      <c r="S129" s="21">
        <v>0</v>
      </c>
      <c r="T129" s="21">
        <v>0</v>
      </c>
      <c r="U129" s="21">
        <v>0</v>
      </c>
      <c r="V129" s="21">
        <v>0</v>
      </c>
      <c r="W129" s="21">
        <v>0</v>
      </c>
      <c r="X129" s="26">
        <f t="shared" si="19"/>
        <v>0</v>
      </c>
      <c r="Y129" s="26">
        <f t="shared" si="20"/>
        <v>0</v>
      </c>
      <c r="Z129" s="23"/>
      <c r="AA129" s="24">
        <f t="shared" si="21"/>
        <v>0</v>
      </c>
      <c r="AB129" s="35"/>
    </row>
    <row r="130" spans="1:28" ht="12.75">
      <c r="A130" s="47">
        <v>127</v>
      </c>
      <c r="B130" s="41" t="s">
        <v>217</v>
      </c>
      <c r="C130" s="41" t="s">
        <v>171</v>
      </c>
      <c r="D130" s="41" t="s">
        <v>172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  <c r="P130" s="21">
        <v>0</v>
      </c>
      <c r="Q130" s="21">
        <v>0</v>
      </c>
      <c r="R130" s="21">
        <v>0</v>
      </c>
      <c r="S130" s="21">
        <v>0</v>
      </c>
      <c r="T130" s="21">
        <v>0</v>
      </c>
      <c r="U130" s="21">
        <v>0</v>
      </c>
      <c r="V130" s="21">
        <v>0</v>
      </c>
      <c r="W130" s="21">
        <v>0</v>
      </c>
      <c r="X130" s="26">
        <f t="shared" si="19"/>
        <v>0</v>
      </c>
      <c r="Y130" s="26">
        <f t="shared" si="20"/>
        <v>0</v>
      </c>
      <c r="Z130" s="23"/>
      <c r="AA130" s="24">
        <f t="shared" si="21"/>
        <v>0</v>
      </c>
      <c r="AB130" s="35"/>
    </row>
    <row r="131" spans="1:28" ht="12.75">
      <c r="A131" s="47">
        <v>128</v>
      </c>
      <c r="B131" s="41" t="s">
        <v>28</v>
      </c>
      <c r="C131" s="41" t="s">
        <v>29</v>
      </c>
      <c r="D131" s="41" t="s">
        <v>30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  <c r="P131" s="21">
        <v>0</v>
      </c>
      <c r="Q131" s="21">
        <v>0</v>
      </c>
      <c r="R131" s="21">
        <v>0</v>
      </c>
      <c r="S131" s="21">
        <v>0</v>
      </c>
      <c r="T131" s="21">
        <v>0</v>
      </c>
      <c r="U131" s="21">
        <v>0</v>
      </c>
      <c r="V131" s="21">
        <v>0</v>
      </c>
      <c r="W131" s="21">
        <v>0</v>
      </c>
      <c r="X131" s="32">
        <v>0</v>
      </c>
      <c r="Y131" s="27">
        <v>0</v>
      </c>
      <c r="Z131" s="23"/>
      <c r="AA131" s="24">
        <f t="shared" si="21"/>
        <v>0</v>
      </c>
      <c r="AB131" s="35"/>
    </row>
    <row r="132" spans="1:28" ht="12.75">
      <c r="A132" s="47">
        <v>129</v>
      </c>
      <c r="B132" s="41" t="s">
        <v>218</v>
      </c>
      <c r="C132" s="41" t="s">
        <v>219</v>
      </c>
      <c r="D132" s="41" t="s">
        <v>220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  <c r="P132" s="21">
        <v>0</v>
      </c>
      <c r="Q132" s="21">
        <v>0</v>
      </c>
      <c r="R132" s="21">
        <v>0</v>
      </c>
      <c r="S132" s="21">
        <v>0</v>
      </c>
      <c r="T132" s="21">
        <v>0</v>
      </c>
      <c r="U132" s="21">
        <v>0</v>
      </c>
      <c r="V132" s="21">
        <v>0</v>
      </c>
      <c r="W132" s="21">
        <v>0</v>
      </c>
      <c r="X132" s="26">
        <f aca="true" t="shared" si="22" ref="X132:X137">SUM(E132:W132)</f>
        <v>0</v>
      </c>
      <c r="Y132" s="26">
        <v>0</v>
      </c>
      <c r="Z132" s="23"/>
      <c r="AA132" s="24">
        <f t="shared" si="21"/>
        <v>0</v>
      </c>
      <c r="AB132" s="35"/>
    </row>
    <row r="133" spans="1:28" ht="12.75">
      <c r="A133" s="47">
        <v>130</v>
      </c>
      <c r="B133" s="41" t="s">
        <v>211</v>
      </c>
      <c r="C133" s="41" t="s">
        <v>11</v>
      </c>
      <c r="D133" s="41" t="s">
        <v>18</v>
      </c>
      <c r="E133" s="21"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1">
        <v>0</v>
      </c>
      <c r="P133" s="21">
        <v>0</v>
      </c>
      <c r="Q133" s="21">
        <v>0</v>
      </c>
      <c r="R133" s="21">
        <v>0</v>
      </c>
      <c r="S133" s="21">
        <v>0</v>
      </c>
      <c r="T133" s="21">
        <v>0</v>
      </c>
      <c r="U133" s="21">
        <v>0</v>
      </c>
      <c r="V133" s="21">
        <v>0</v>
      </c>
      <c r="W133" s="21">
        <v>0</v>
      </c>
      <c r="X133" s="32">
        <f t="shared" si="22"/>
        <v>0</v>
      </c>
      <c r="Y133" s="26">
        <f aca="true" t="shared" si="23" ref="Y133:Y138">LARGE(E133:W133,1)+LARGE(E133:W133,2)+LARGE(E133:W133,3)+LARGE(E133:W133,4)</f>
        <v>0</v>
      </c>
      <c r="Z133" s="23"/>
      <c r="AA133" s="24">
        <f t="shared" si="21"/>
        <v>0</v>
      </c>
      <c r="AB133" s="38"/>
    </row>
    <row r="134" spans="1:28" ht="12.75">
      <c r="A134" s="47">
        <v>131</v>
      </c>
      <c r="B134" s="41" t="s">
        <v>221</v>
      </c>
      <c r="C134" s="41" t="s">
        <v>222</v>
      </c>
      <c r="D134" s="41" t="s">
        <v>172</v>
      </c>
      <c r="E134" s="21">
        <v>0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  <c r="Q134" s="21">
        <v>0</v>
      </c>
      <c r="R134" s="21">
        <v>0</v>
      </c>
      <c r="S134" s="21">
        <v>0</v>
      </c>
      <c r="T134" s="21">
        <v>0</v>
      </c>
      <c r="U134" s="21">
        <v>0</v>
      </c>
      <c r="V134" s="21">
        <v>0</v>
      </c>
      <c r="W134" s="21">
        <v>0</v>
      </c>
      <c r="X134" s="26">
        <f t="shared" si="22"/>
        <v>0</v>
      </c>
      <c r="Y134" s="26">
        <f t="shared" si="23"/>
        <v>0</v>
      </c>
      <c r="Z134" s="23"/>
      <c r="AA134" s="30">
        <f t="shared" si="21"/>
        <v>0</v>
      </c>
      <c r="AB134" s="39"/>
    </row>
    <row r="135" spans="1:28" ht="12.75">
      <c r="A135" s="47">
        <v>132</v>
      </c>
      <c r="B135" s="52" t="s">
        <v>184</v>
      </c>
      <c r="C135" s="52" t="s">
        <v>169</v>
      </c>
      <c r="D135" s="52" t="s">
        <v>42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  <c r="P135" s="21">
        <v>0</v>
      </c>
      <c r="Q135" s="21">
        <v>0</v>
      </c>
      <c r="R135" s="21">
        <v>0</v>
      </c>
      <c r="S135" s="21">
        <v>0</v>
      </c>
      <c r="T135" s="21">
        <v>0</v>
      </c>
      <c r="U135" s="21">
        <v>0</v>
      </c>
      <c r="V135" s="21">
        <v>0</v>
      </c>
      <c r="W135" s="21">
        <v>0</v>
      </c>
      <c r="X135" s="26">
        <f t="shared" si="22"/>
        <v>0</v>
      </c>
      <c r="Y135" s="26">
        <f t="shared" si="23"/>
        <v>0</v>
      </c>
      <c r="Z135" s="23"/>
      <c r="AA135" s="30">
        <f t="shared" si="21"/>
        <v>0</v>
      </c>
      <c r="AB135" s="35"/>
    </row>
    <row r="136" spans="1:28" ht="12.75">
      <c r="A136" s="47">
        <v>133</v>
      </c>
      <c r="B136" s="48" t="s">
        <v>104</v>
      </c>
      <c r="C136" s="48" t="s">
        <v>223</v>
      </c>
      <c r="D136" s="48" t="s">
        <v>74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  <c r="Q136" s="21">
        <v>0</v>
      </c>
      <c r="R136" s="21">
        <v>0</v>
      </c>
      <c r="S136" s="21">
        <v>0</v>
      </c>
      <c r="T136" s="21">
        <v>0</v>
      </c>
      <c r="U136" s="21">
        <v>0</v>
      </c>
      <c r="V136" s="21">
        <v>0</v>
      </c>
      <c r="W136" s="21">
        <v>0</v>
      </c>
      <c r="X136" s="22">
        <f t="shared" si="22"/>
        <v>0</v>
      </c>
      <c r="Y136" s="22">
        <f t="shared" si="23"/>
        <v>0</v>
      </c>
      <c r="Z136" s="23"/>
      <c r="AA136" s="30">
        <f t="shared" si="21"/>
        <v>0</v>
      </c>
      <c r="AB136" s="35"/>
    </row>
    <row r="137" spans="1:28" ht="12.75">
      <c r="A137" s="53"/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  <c r="P137" s="21">
        <v>0</v>
      </c>
      <c r="Q137" s="21">
        <v>0</v>
      </c>
      <c r="R137" s="21">
        <v>0</v>
      </c>
      <c r="S137" s="21">
        <v>0</v>
      </c>
      <c r="T137" s="21">
        <v>0</v>
      </c>
      <c r="U137" s="21">
        <v>0</v>
      </c>
      <c r="V137" s="21">
        <v>0</v>
      </c>
      <c r="W137" s="21">
        <v>0</v>
      </c>
      <c r="X137" s="26">
        <f t="shared" si="22"/>
        <v>0</v>
      </c>
      <c r="Y137" s="26">
        <f t="shared" si="23"/>
        <v>0</v>
      </c>
      <c r="Z137" s="23"/>
      <c r="AA137" s="24">
        <f>Y137+Z137</f>
        <v>0</v>
      </c>
      <c r="AB137" s="35"/>
    </row>
    <row r="138" spans="5:28" ht="12.75">
      <c r="E138" s="21">
        <v>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1">
        <v>0</v>
      </c>
      <c r="P138" s="21">
        <v>0</v>
      </c>
      <c r="Q138" s="21">
        <v>0</v>
      </c>
      <c r="R138" s="21">
        <v>0</v>
      </c>
      <c r="S138" s="21">
        <v>0</v>
      </c>
      <c r="T138" s="21">
        <v>0</v>
      </c>
      <c r="U138" s="21">
        <v>0</v>
      </c>
      <c r="V138" s="21">
        <v>0</v>
      </c>
      <c r="W138" s="21">
        <v>0</v>
      </c>
      <c r="X138" s="26">
        <f>SUM(E138:W138)</f>
        <v>0</v>
      </c>
      <c r="Y138" s="26">
        <f t="shared" si="23"/>
        <v>0</v>
      </c>
      <c r="Z138" s="23"/>
      <c r="AA138" s="24">
        <f>Y138+Z138</f>
        <v>0</v>
      </c>
      <c r="AB138" s="35"/>
    </row>
    <row r="139" spans="19:26" ht="12.75">
      <c r="S139" s="1"/>
      <c r="T139" s="1"/>
      <c r="V139" s="1"/>
      <c r="W139" s="1"/>
      <c r="Z139" s="1"/>
    </row>
    <row r="140" spans="19:25" ht="12.75">
      <c r="S140" s="1"/>
      <c r="T140" s="1"/>
      <c r="V140" s="1"/>
      <c r="Y140" s="1"/>
    </row>
    <row r="156" spans="5:6" ht="12.75">
      <c r="E156"/>
      <c r="F15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106"/>
  <sheetViews>
    <sheetView zoomScalePageLayoutView="0" workbookViewId="0" topLeftCell="A1">
      <selection activeCell="AE3" sqref="AE3"/>
    </sheetView>
  </sheetViews>
  <sheetFormatPr defaultColWidth="9.140625" defaultRowHeight="12.75"/>
  <cols>
    <col min="1" max="1" width="3.57421875" style="0" customWidth="1"/>
    <col min="2" max="2" width="9.8515625" style="0" customWidth="1"/>
    <col min="3" max="3" width="10.140625" style="0" customWidth="1"/>
    <col min="4" max="4" width="15.28125" style="0" customWidth="1"/>
    <col min="5" max="5" width="2.00390625" style="0" customWidth="1"/>
    <col min="6" max="13" width="4.00390625" style="0" customWidth="1"/>
    <col min="14" max="14" width="1.8515625" style="0" customWidth="1"/>
    <col min="15" max="22" width="3.7109375" style="0" customWidth="1"/>
    <col min="23" max="23" width="1.7109375" style="0" customWidth="1"/>
    <col min="24" max="24" width="6.28125" style="0" customWidth="1"/>
    <col min="25" max="25" width="6.421875" style="0" customWidth="1"/>
    <col min="26" max="26" width="4.00390625" style="0" customWidth="1"/>
    <col min="27" max="27" width="4.8515625" style="0" customWidth="1"/>
    <col min="28" max="28" width="15.421875" style="0" customWidth="1"/>
  </cols>
  <sheetData>
    <row r="1" spans="1:22" ht="12.75">
      <c r="A1" s="152" t="s">
        <v>0</v>
      </c>
      <c r="B1" s="1"/>
      <c r="C1" s="3" t="s">
        <v>644</v>
      </c>
      <c r="E1" s="1"/>
      <c r="F1" s="1"/>
      <c r="G1" s="1"/>
      <c r="H1" s="1"/>
      <c r="I1" s="54"/>
      <c r="J1" s="54"/>
      <c r="K1" s="1"/>
      <c r="L1" s="1"/>
      <c r="M1" s="1"/>
      <c r="N1" s="1"/>
      <c r="O1" s="1"/>
      <c r="P1" s="1"/>
      <c r="Q1" s="1"/>
      <c r="R1" s="1"/>
      <c r="U1" s="1"/>
      <c r="V1" s="6"/>
    </row>
    <row r="2" spans="1:28" ht="35.25">
      <c r="A2" s="225"/>
      <c r="B2" s="226" t="s">
        <v>661</v>
      </c>
      <c r="C2" s="227"/>
      <c r="D2" s="227"/>
      <c r="E2" s="228"/>
      <c r="F2" s="229"/>
      <c r="G2" s="225"/>
      <c r="H2" s="225"/>
      <c r="I2" s="230"/>
      <c r="J2" s="230"/>
      <c r="K2" s="225"/>
      <c r="L2" s="225"/>
      <c r="M2" s="225"/>
      <c r="N2" s="225"/>
      <c r="O2" s="231"/>
      <c r="P2" s="231"/>
      <c r="Q2" s="231"/>
      <c r="R2" s="231"/>
      <c r="S2" s="231"/>
      <c r="T2" s="231"/>
      <c r="U2" s="231"/>
      <c r="V2" s="232"/>
      <c r="W2" s="231"/>
      <c r="X2" s="231"/>
      <c r="Y2" s="231"/>
      <c r="Z2" s="231"/>
      <c r="AA2" s="191"/>
      <c r="AB2" s="322">
        <v>20190911</v>
      </c>
    </row>
    <row r="3" spans="2:27" ht="105">
      <c r="B3" s="6" t="s">
        <v>3</v>
      </c>
      <c r="C3" s="6" t="s">
        <v>4</v>
      </c>
      <c r="D3" s="6" t="s">
        <v>5</v>
      </c>
      <c r="E3" s="176"/>
      <c r="F3" s="233" t="s">
        <v>608</v>
      </c>
      <c r="G3" s="234" t="s">
        <v>609</v>
      </c>
      <c r="H3" s="234" t="s">
        <v>610</v>
      </c>
      <c r="I3" s="234" t="s">
        <v>611</v>
      </c>
      <c r="J3" s="234" t="s">
        <v>612</v>
      </c>
      <c r="K3" s="234" t="s">
        <v>613</v>
      </c>
      <c r="L3" s="234" t="s">
        <v>614</v>
      </c>
      <c r="M3" s="234" t="s">
        <v>615</v>
      </c>
      <c r="N3" s="235"/>
      <c r="O3" s="176" t="s">
        <v>616</v>
      </c>
      <c r="P3" s="176" t="s">
        <v>617</v>
      </c>
      <c r="Q3" s="176" t="s">
        <v>618</v>
      </c>
      <c r="R3" s="177" t="s">
        <v>619</v>
      </c>
      <c r="S3" s="177" t="s">
        <v>620</v>
      </c>
      <c r="T3" s="176" t="s">
        <v>621</v>
      </c>
      <c r="U3" s="176" t="s">
        <v>622</v>
      </c>
      <c r="V3" s="176" t="s">
        <v>623</v>
      </c>
      <c r="W3" s="176"/>
      <c r="X3" s="236" t="s">
        <v>6</v>
      </c>
      <c r="Y3" s="236" t="s">
        <v>7</v>
      </c>
      <c r="Z3" s="16" t="s">
        <v>8</v>
      </c>
      <c r="AA3" s="236" t="s">
        <v>9</v>
      </c>
    </row>
    <row r="4" spans="1:28" ht="14.25">
      <c r="A4" s="126">
        <v>1</v>
      </c>
      <c r="B4" s="323" t="s">
        <v>13</v>
      </c>
      <c r="C4" s="323" t="s">
        <v>14</v>
      </c>
      <c r="D4" s="323" t="s">
        <v>25</v>
      </c>
      <c r="E4" s="827">
        <v>0</v>
      </c>
      <c r="F4" s="794">
        <v>320</v>
      </c>
      <c r="G4" s="340">
        <v>0</v>
      </c>
      <c r="H4" s="794">
        <v>322</v>
      </c>
      <c r="I4" s="340">
        <v>0</v>
      </c>
      <c r="J4" s="340">
        <v>0</v>
      </c>
      <c r="K4" s="340">
        <v>0</v>
      </c>
      <c r="L4" s="340">
        <v>0</v>
      </c>
      <c r="M4" s="794">
        <v>264</v>
      </c>
      <c r="N4" s="341">
        <v>0</v>
      </c>
      <c r="O4" s="340">
        <v>0</v>
      </c>
      <c r="P4" s="340">
        <v>0</v>
      </c>
      <c r="Q4" s="340">
        <v>0</v>
      </c>
      <c r="R4" s="340">
        <v>0</v>
      </c>
      <c r="S4" s="340">
        <v>0</v>
      </c>
      <c r="T4" s="340">
        <v>0</v>
      </c>
      <c r="U4" s="340">
        <v>0</v>
      </c>
      <c r="V4" s="340">
        <v>0</v>
      </c>
      <c r="W4" s="21">
        <v>0</v>
      </c>
      <c r="X4" s="360">
        <f aca="true" t="shared" si="0" ref="X4:X46">SUM(E4:W4)</f>
        <v>906</v>
      </c>
      <c r="Y4" s="361">
        <f aca="true" t="shared" si="1" ref="Y4:Y46">LARGE(E4:W4,1)+LARGE(E4:W4,2)+LARGE(E4:W4,3)+LARGE(E4:W4,4)</f>
        <v>906</v>
      </c>
      <c r="Z4" s="358"/>
      <c r="AA4" s="359">
        <f aca="true" t="shared" si="2" ref="AA4:AA46">Y4+Z4</f>
        <v>906</v>
      </c>
      <c r="AB4" s="19"/>
    </row>
    <row r="5" spans="1:28" ht="14.25">
      <c r="A5" s="126">
        <v>2</v>
      </c>
      <c r="B5" s="325" t="s">
        <v>624</v>
      </c>
      <c r="C5" s="325" t="s">
        <v>277</v>
      </c>
      <c r="D5" s="325" t="s">
        <v>664</v>
      </c>
      <c r="E5" s="827">
        <v>0</v>
      </c>
      <c r="F5" s="340">
        <v>0</v>
      </c>
      <c r="G5" s="340">
        <v>0</v>
      </c>
      <c r="H5" s="340">
        <v>0</v>
      </c>
      <c r="I5" s="794">
        <v>254</v>
      </c>
      <c r="J5" s="794">
        <v>226</v>
      </c>
      <c r="K5" s="340">
        <v>0</v>
      </c>
      <c r="L5" s="340">
        <v>0</v>
      </c>
      <c r="M5" s="794">
        <v>302</v>
      </c>
      <c r="N5" s="341">
        <v>0</v>
      </c>
      <c r="O5" s="340">
        <v>0</v>
      </c>
      <c r="P5" s="340">
        <v>0</v>
      </c>
      <c r="Q5" s="340">
        <v>0</v>
      </c>
      <c r="R5" s="340">
        <v>0</v>
      </c>
      <c r="S5" s="340">
        <v>0</v>
      </c>
      <c r="T5" s="340">
        <v>0</v>
      </c>
      <c r="U5" s="340">
        <v>0</v>
      </c>
      <c r="V5" s="340">
        <v>0</v>
      </c>
      <c r="W5" s="21">
        <v>0</v>
      </c>
      <c r="X5" s="360">
        <f t="shared" si="0"/>
        <v>782</v>
      </c>
      <c r="Y5" s="362">
        <f t="shared" si="1"/>
        <v>782</v>
      </c>
      <c r="Z5" s="358"/>
      <c r="AA5" s="359">
        <f t="shared" si="2"/>
        <v>782</v>
      </c>
      <c r="AB5" s="19"/>
    </row>
    <row r="6" spans="1:28" ht="14.25">
      <c r="A6" s="126">
        <v>3</v>
      </c>
      <c r="B6" s="331" t="s">
        <v>122</v>
      </c>
      <c r="C6" s="325" t="s">
        <v>230</v>
      </c>
      <c r="D6" s="325" t="s">
        <v>664</v>
      </c>
      <c r="E6" s="827">
        <v>0</v>
      </c>
      <c r="F6" s="340">
        <v>0</v>
      </c>
      <c r="G6" s="794">
        <v>270</v>
      </c>
      <c r="H6" s="340">
        <v>0</v>
      </c>
      <c r="I6" s="794">
        <v>36</v>
      </c>
      <c r="J6" s="794">
        <v>236</v>
      </c>
      <c r="K6" s="794">
        <v>202</v>
      </c>
      <c r="L6" s="340">
        <v>0</v>
      </c>
      <c r="M6" s="340">
        <v>0</v>
      </c>
      <c r="N6" s="341">
        <v>0</v>
      </c>
      <c r="O6" s="340">
        <v>0</v>
      </c>
      <c r="P6" s="340">
        <v>0</v>
      </c>
      <c r="Q6" s="340">
        <v>0</v>
      </c>
      <c r="R6" s="340">
        <v>0</v>
      </c>
      <c r="S6" s="340">
        <v>0</v>
      </c>
      <c r="T6" s="340">
        <v>0</v>
      </c>
      <c r="U6" s="340">
        <v>0</v>
      </c>
      <c r="V6" s="340">
        <v>0</v>
      </c>
      <c r="W6" s="21">
        <v>0</v>
      </c>
      <c r="X6" s="362">
        <f t="shared" si="0"/>
        <v>744</v>
      </c>
      <c r="Y6" s="362">
        <f t="shared" si="1"/>
        <v>744</v>
      </c>
      <c r="Z6" s="358"/>
      <c r="AA6" s="359">
        <f t="shared" si="2"/>
        <v>744</v>
      </c>
      <c r="AB6" s="19"/>
    </row>
    <row r="7" spans="1:28" ht="14.25">
      <c r="A7" s="126">
        <v>4</v>
      </c>
      <c r="B7" s="323" t="s">
        <v>31</v>
      </c>
      <c r="C7" s="323" t="s">
        <v>32</v>
      </c>
      <c r="D7" s="323" t="s">
        <v>33</v>
      </c>
      <c r="E7" s="827">
        <v>0</v>
      </c>
      <c r="F7" s="794">
        <v>248</v>
      </c>
      <c r="G7" s="794">
        <v>280</v>
      </c>
      <c r="H7" s="340">
        <v>0</v>
      </c>
      <c r="I7" s="340">
        <v>0</v>
      </c>
      <c r="J7" s="340">
        <v>0</v>
      </c>
      <c r="K7" s="340">
        <v>0</v>
      </c>
      <c r="L7" s="794">
        <v>164</v>
      </c>
      <c r="M7" s="340">
        <v>0</v>
      </c>
      <c r="N7" s="341">
        <v>0</v>
      </c>
      <c r="O7" s="340">
        <v>0</v>
      </c>
      <c r="P7" s="340">
        <v>0</v>
      </c>
      <c r="Q7" s="340">
        <v>0</v>
      </c>
      <c r="R7" s="340">
        <v>0</v>
      </c>
      <c r="S7" s="340">
        <v>0</v>
      </c>
      <c r="T7" s="340">
        <v>0</v>
      </c>
      <c r="U7" s="340">
        <v>0</v>
      </c>
      <c r="V7" s="340">
        <v>0</v>
      </c>
      <c r="W7" s="21">
        <v>0</v>
      </c>
      <c r="X7" s="357">
        <f t="shared" si="0"/>
        <v>692</v>
      </c>
      <c r="Y7" s="357">
        <f t="shared" si="1"/>
        <v>692</v>
      </c>
      <c r="Z7" s="358"/>
      <c r="AA7" s="359">
        <f t="shared" si="2"/>
        <v>692</v>
      </c>
      <c r="AB7" s="19"/>
    </row>
    <row r="8" spans="1:28" ht="14.25">
      <c r="A8" s="126">
        <v>5</v>
      </c>
      <c r="B8" s="325" t="s">
        <v>235</v>
      </c>
      <c r="C8" s="325" t="s">
        <v>236</v>
      </c>
      <c r="D8" s="325" t="s">
        <v>237</v>
      </c>
      <c r="E8" s="827">
        <v>0</v>
      </c>
      <c r="F8" s="340">
        <v>0</v>
      </c>
      <c r="G8" s="794">
        <v>236</v>
      </c>
      <c r="H8" s="340">
        <v>0</v>
      </c>
      <c r="I8" s="794">
        <v>170</v>
      </c>
      <c r="J8" s="340">
        <v>0</v>
      </c>
      <c r="K8" s="340">
        <v>0</v>
      </c>
      <c r="L8" s="340">
        <v>0</v>
      </c>
      <c r="M8" s="794">
        <v>270</v>
      </c>
      <c r="N8" s="341">
        <v>0</v>
      </c>
      <c r="O8" s="340">
        <v>0</v>
      </c>
      <c r="P8" s="340">
        <v>0</v>
      </c>
      <c r="Q8" s="340">
        <v>0</v>
      </c>
      <c r="R8" s="340">
        <v>0</v>
      </c>
      <c r="S8" s="340">
        <v>0</v>
      </c>
      <c r="T8" s="340">
        <v>0</v>
      </c>
      <c r="U8" s="340">
        <v>0</v>
      </c>
      <c r="V8" s="340">
        <v>0</v>
      </c>
      <c r="W8" s="21">
        <v>0</v>
      </c>
      <c r="X8" s="360">
        <f t="shared" si="0"/>
        <v>676</v>
      </c>
      <c r="Y8" s="361">
        <f t="shared" si="1"/>
        <v>676</v>
      </c>
      <c r="Z8" s="358"/>
      <c r="AA8" s="359">
        <f t="shared" si="2"/>
        <v>676</v>
      </c>
      <c r="AB8" s="19"/>
    </row>
    <row r="9" spans="1:28" ht="12.75" customHeight="1">
      <c r="A9" s="237">
        <v>6</v>
      </c>
      <c r="B9" s="325" t="s">
        <v>10</v>
      </c>
      <c r="C9" s="325" t="s">
        <v>11</v>
      </c>
      <c r="D9" s="325" t="s">
        <v>12</v>
      </c>
      <c r="E9" s="827">
        <v>0</v>
      </c>
      <c r="F9" s="796">
        <v>278</v>
      </c>
      <c r="G9" s="340">
        <v>0</v>
      </c>
      <c r="H9" s="340">
        <v>0</v>
      </c>
      <c r="I9" s="794">
        <v>46</v>
      </c>
      <c r="J9" s="340">
        <v>0</v>
      </c>
      <c r="K9" s="794">
        <v>80</v>
      </c>
      <c r="L9" s="794">
        <v>214</v>
      </c>
      <c r="M9" s="340">
        <v>0</v>
      </c>
      <c r="N9" s="341">
        <v>0</v>
      </c>
      <c r="O9" s="340">
        <v>0</v>
      </c>
      <c r="P9" s="340">
        <v>0</v>
      </c>
      <c r="Q9" s="340">
        <v>0</v>
      </c>
      <c r="R9" s="340">
        <v>0</v>
      </c>
      <c r="S9" s="340">
        <v>0</v>
      </c>
      <c r="T9" s="340">
        <v>0</v>
      </c>
      <c r="U9" s="340">
        <v>0</v>
      </c>
      <c r="V9" s="340">
        <v>0</v>
      </c>
      <c r="W9" s="21">
        <v>0</v>
      </c>
      <c r="X9" s="360">
        <f t="shared" si="0"/>
        <v>618</v>
      </c>
      <c r="Y9" s="361">
        <f t="shared" si="1"/>
        <v>618</v>
      </c>
      <c r="Z9" s="358"/>
      <c r="AA9" s="359">
        <f t="shared" si="2"/>
        <v>618</v>
      </c>
      <c r="AB9" s="238"/>
    </row>
    <row r="10" spans="1:28" ht="14.25">
      <c r="A10" s="126">
        <v>7</v>
      </c>
      <c r="B10" s="323" t="s">
        <v>239</v>
      </c>
      <c r="C10" s="323" t="s">
        <v>240</v>
      </c>
      <c r="D10" s="325" t="s">
        <v>664</v>
      </c>
      <c r="E10" s="827">
        <v>0</v>
      </c>
      <c r="F10" s="340">
        <v>0</v>
      </c>
      <c r="G10" s="794">
        <v>162</v>
      </c>
      <c r="H10" s="340">
        <v>0</v>
      </c>
      <c r="I10" s="340">
        <v>0</v>
      </c>
      <c r="J10" s="794">
        <v>184</v>
      </c>
      <c r="K10" s="794">
        <v>228</v>
      </c>
      <c r="L10" s="340">
        <v>0</v>
      </c>
      <c r="M10" s="340">
        <v>0</v>
      </c>
      <c r="N10" s="341">
        <v>0</v>
      </c>
      <c r="O10" s="340">
        <v>0</v>
      </c>
      <c r="P10" s="340">
        <v>0</v>
      </c>
      <c r="Q10" s="340">
        <v>0</v>
      </c>
      <c r="R10" s="340">
        <v>0</v>
      </c>
      <c r="S10" s="340">
        <v>0</v>
      </c>
      <c r="T10" s="340">
        <v>0</v>
      </c>
      <c r="U10" s="340">
        <v>0</v>
      </c>
      <c r="V10" s="340">
        <v>0</v>
      </c>
      <c r="W10" s="21">
        <v>0</v>
      </c>
      <c r="X10" s="357">
        <f t="shared" si="0"/>
        <v>574</v>
      </c>
      <c r="Y10" s="357">
        <f t="shared" si="1"/>
        <v>574</v>
      </c>
      <c r="Z10" s="358"/>
      <c r="AA10" s="359">
        <f t="shared" si="2"/>
        <v>574</v>
      </c>
      <c r="AB10" s="19"/>
    </row>
    <row r="11" spans="1:28" ht="14.25">
      <c r="A11" s="126">
        <v>8</v>
      </c>
      <c r="B11" s="325" t="s">
        <v>224</v>
      </c>
      <c r="C11" s="325" t="s">
        <v>225</v>
      </c>
      <c r="D11" s="325" t="s">
        <v>12</v>
      </c>
      <c r="E11" s="827">
        <v>0</v>
      </c>
      <c r="F11" s="340">
        <v>0</v>
      </c>
      <c r="G11" s="796">
        <v>200</v>
      </c>
      <c r="H11" s="796">
        <v>106</v>
      </c>
      <c r="I11" s="340">
        <v>0</v>
      </c>
      <c r="J11" s="796">
        <v>72</v>
      </c>
      <c r="K11" s="340">
        <v>0</v>
      </c>
      <c r="L11" s="340">
        <v>0</v>
      </c>
      <c r="M11" s="796">
        <v>108</v>
      </c>
      <c r="N11" s="341">
        <v>0</v>
      </c>
      <c r="O11" s="340">
        <v>0</v>
      </c>
      <c r="P11" s="340">
        <v>0</v>
      </c>
      <c r="Q11" s="340">
        <v>0</v>
      </c>
      <c r="R11" s="340">
        <v>0</v>
      </c>
      <c r="S11" s="340">
        <v>140</v>
      </c>
      <c r="T11" s="340">
        <v>0</v>
      </c>
      <c r="U11" s="340">
        <v>0</v>
      </c>
      <c r="V11" s="340">
        <v>0</v>
      </c>
      <c r="W11" s="21">
        <v>0</v>
      </c>
      <c r="X11" s="360">
        <f t="shared" si="0"/>
        <v>626</v>
      </c>
      <c r="Y11" s="361">
        <f t="shared" si="1"/>
        <v>554</v>
      </c>
      <c r="Z11" s="358"/>
      <c r="AA11" s="359">
        <f t="shared" si="2"/>
        <v>554</v>
      </c>
      <c r="AB11" s="19"/>
    </row>
    <row r="12" spans="1:28" ht="14.25">
      <c r="A12" s="63">
        <v>9</v>
      </c>
      <c r="B12" s="325" t="s">
        <v>20</v>
      </c>
      <c r="C12" s="325" t="s">
        <v>21</v>
      </c>
      <c r="D12" s="325" t="s">
        <v>22</v>
      </c>
      <c r="E12" s="827">
        <v>0</v>
      </c>
      <c r="F12" s="796">
        <v>116</v>
      </c>
      <c r="G12" s="794">
        <v>28</v>
      </c>
      <c r="H12" s="340">
        <v>0</v>
      </c>
      <c r="I12" s="340">
        <v>0</v>
      </c>
      <c r="J12" s="340">
        <v>0</v>
      </c>
      <c r="K12" s="794">
        <v>166</v>
      </c>
      <c r="L12" s="794">
        <v>142</v>
      </c>
      <c r="M12" s="340">
        <v>0</v>
      </c>
      <c r="N12" s="341">
        <v>0</v>
      </c>
      <c r="O12" s="340">
        <v>0</v>
      </c>
      <c r="P12" s="340">
        <v>0</v>
      </c>
      <c r="Q12" s="340">
        <v>0</v>
      </c>
      <c r="R12" s="340">
        <v>0</v>
      </c>
      <c r="S12" s="340">
        <v>0</v>
      </c>
      <c r="T12" s="340">
        <v>0</v>
      </c>
      <c r="U12" s="340">
        <v>0</v>
      </c>
      <c r="V12" s="340">
        <v>0</v>
      </c>
      <c r="W12" s="21">
        <v>0</v>
      </c>
      <c r="X12" s="360">
        <f t="shared" si="0"/>
        <v>452</v>
      </c>
      <c r="Y12" s="360">
        <f t="shared" si="1"/>
        <v>452</v>
      </c>
      <c r="Z12" s="358"/>
      <c r="AA12" s="359">
        <f t="shared" si="2"/>
        <v>452</v>
      </c>
      <c r="AB12" s="19"/>
    </row>
    <row r="13" spans="1:28" ht="14.25">
      <c r="A13" s="64">
        <v>10</v>
      </c>
      <c r="B13" s="325" t="s">
        <v>135</v>
      </c>
      <c r="C13" s="325" t="s">
        <v>70</v>
      </c>
      <c r="D13" s="325" t="s">
        <v>231</v>
      </c>
      <c r="E13" s="827">
        <v>0</v>
      </c>
      <c r="F13" s="794">
        <v>142</v>
      </c>
      <c r="G13" s="794">
        <v>134</v>
      </c>
      <c r="H13" s="340">
        <v>0</v>
      </c>
      <c r="I13" s="340">
        <v>0</v>
      </c>
      <c r="J13" s="340">
        <v>0</v>
      </c>
      <c r="K13" s="340">
        <v>0</v>
      </c>
      <c r="L13" s="794">
        <v>108</v>
      </c>
      <c r="M13" s="794">
        <v>60</v>
      </c>
      <c r="N13" s="341">
        <v>0</v>
      </c>
      <c r="O13" s="340">
        <v>0</v>
      </c>
      <c r="P13" s="340">
        <v>0</v>
      </c>
      <c r="Q13" s="340">
        <v>0</v>
      </c>
      <c r="R13" s="340">
        <v>0</v>
      </c>
      <c r="S13" s="340">
        <v>0</v>
      </c>
      <c r="T13" s="340">
        <v>0</v>
      </c>
      <c r="U13" s="340">
        <v>0</v>
      </c>
      <c r="V13" s="340">
        <v>0</v>
      </c>
      <c r="W13" s="21">
        <v>0</v>
      </c>
      <c r="X13" s="360">
        <f t="shared" si="0"/>
        <v>444</v>
      </c>
      <c r="Y13" s="362">
        <f t="shared" si="1"/>
        <v>444</v>
      </c>
      <c r="Z13" s="358"/>
      <c r="AA13" s="359">
        <f t="shared" si="2"/>
        <v>444</v>
      </c>
      <c r="AB13" s="19"/>
    </row>
    <row r="14" spans="1:28" ht="14.25">
      <c r="A14" s="63">
        <v>11</v>
      </c>
      <c r="B14" s="327" t="s">
        <v>96</v>
      </c>
      <c r="C14" s="327" t="s">
        <v>176</v>
      </c>
      <c r="D14" s="327" t="s">
        <v>22</v>
      </c>
      <c r="E14" s="827">
        <v>0</v>
      </c>
      <c r="F14" s="794">
        <v>92</v>
      </c>
      <c r="G14" s="794">
        <v>20</v>
      </c>
      <c r="H14" s="794">
        <v>178</v>
      </c>
      <c r="I14" s="340">
        <v>0</v>
      </c>
      <c r="J14" s="794">
        <v>6</v>
      </c>
      <c r="K14" s="794">
        <v>148</v>
      </c>
      <c r="L14" s="340">
        <v>0</v>
      </c>
      <c r="M14" s="340">
        <v>0</v>
      </c>
      <c r="N14" s="341">
        <v>0</v>
      </c>
      <c r="O14" s="340">
        <v>0</v>
      </c>
      <c r="P14" s="340">
        <v>0</v>
      </c>
      <c r="Q14" s="340">
        <v>0</v>
      </c>
      <c r="R14" s="340">
        <v>0</v>
      </c>
      <c r="S14" s="340">
        <v>0</v>
      </c>
      <c r="T14" s="340">
        <v>0</v>
      </c>
      <c r="U14" s="340">
        <v>0</v>
      </c>
      <c r="V14" s="340">
        <v>0</v>
      </c>
      <c r="W14" s="21">
        <v>0</v>
      </c>
      <c r="X14" s="360">
        <f t="shared" si="0"/>
        <v>444</v>
      </c>
      <c r="Y14" s="363">
        <f t="shared" si="1"/>
        <v>438</v>
      </c>
      <c r="Z14" s="358"/>
      <c r="AA14" s="359">
        <f t="shared" si="2"/>
        <v>438</v>
      </c>
      <c r="AB14" s="19"/>
    </row>
    <row r="15" spans="1:28" ht="14.25">
      <c r="A15" s="127">
        <v>12</v>
      </c>
      <c r="B15" s="328" t="s">
        <v>122</v>
      </c>
      <c r="C15" s="328" t="s">
        <v>343</v>
      </c>
      <c r="D15" s="328" t="s">
        <v>231</v>
      </c>
      <c r="E15" s="828">
        <v>0</v>
      </c>
      <c r="F15" s="795">
        <v>140</v>
      </c>
      <c r="G15" s="342">
        <v>0</v>
      </c>
      <c r="H15" s="795">
        <v>166</v>
      </c>
      <c r="I15" s="342">
        <v>0</v>
      </c>
      <c r="J15" s="342">
        <v>0</v>
      </c>
      <c r="K15" s="340">
        <v>0</v>
      </c>
      <c r="L15" s="795">
        <v>112</v>
      </c>
      <c r="M15" s="342">
        <v>0</v>
      </c>
      <c r="N15" s="343">
        <v>0</v>
      </c>
      <c r="O15" s="342">
        <v>0</v>
      </c>
      <c r="P15" s="342">
        <v>0</v>
      </c>
      <c r="Q15" s="342">
        <v>0</v>
      </c>
      <c r="R15" s="342">
        <v>0</v>
      </c>
      <c r="S15" s="342">
        <v>0</v>
      </c>
      <c r="T15" s="340">
        <v>0</v>
      </c>
      <c r="U15" s="342">
        <v>0</v>
      </c>
      <c r="V15" s="342">
        <v>0</v>
      </c>
      <c r="W15" s="239">
        <v>0</v>
      </c>
      <c r="X15" s="360">
        <f t="shared" si="0"/>
        <v>418</v>
      </c>
      <c r="Y15" s="362">
        <f t="shared" si="1"/>
        <v>418</v>
      </c>
      <c r="Z15" s="358"/>
      <c r="AA15" s="359">
        <f t="shared" si="2"/>
        <v>418</v>
      </c>
      <c r="AB15" s="19"/>
    </row>
    <row r="16" spans="1:28" ht="14.25">
      <c r="A16" s="127">
        <v>13</v>
      </c>
      <c r="B16" s="327" t="s">
        <v>413</v>
      </c>
      <c r="C16" s="327" t="s">
        <v>59</v>
      </c>
      <c r="D16" s="327" t="s">
        <v>565</v>
      </c>
      <c r="E16" s="827">
        <v>0</v>
      </c>
      <c r="F16" s="340">
        <v>0</v>
      </c>
      <c r="G16" s="340">
        <v>0</v>
      </c>
      <c r="H16" s="794">
        <v>140</v>
      </c>
      <c r="I16" s="340">
        <v>0</v>
      </c>
      <c r="J16" s="340">
        <v>0</v>
      </c>
      <c r="K16" s="794">
        <v>78</v>
      </c>
      <c r="L16" s="340">
        <v>0</v>
      </c>
      <c r="M16" s="794">
        <v>194</v>
      </c>
      <c r="N16" s="341">
        <v>0</v>
      </c>
      <c r="O16" s="340">
        <v>0</v>
      </c>
      <c r="P16" s="340">
        <v>0</v>
      </c>
      <c r="Q16" s="340">
        <v>0</v>
      </c>
      <c r="R16" s="340">
        <v>0</v>
      </c>
      <c r="S16" s="340">
        <v>0</v>
      </c>
      <c r="T16" s="340">
        <v>0</v>
      </c>
      <c r="U16" s="340">
        <v>0</v>
      </c>
      <c r="V16" s="340">
        <v>0</v>
      </c>
      <c r="W16" s="21">
        <v>0</v>
      </c>
      <c r="X16" s="360">
        <f t="shared" si="0"/>
        <v>412</v>
      </c>
      <c r="Y16" s="363">
        <f t="shared" si="1"/>
        <v>412</v>
      </c>
      <c r="Z16" s="358"/>
      <c r="AA16" s="359">
        <f t="shared" si="2"/>
        <v>412</v>
      </c>
      <c r="AB16" s="19"/>
    </row>
    <row r="17" spans="1:28" ht="14.25">
      <c r="A17" s="127">
        <v>14</v>
      </c>
      <c r="B17" s="325" t="s">
        <v>119</v>
      </c>
      <c r="C17" s="325" t="s">
        <v>120</v>
      </c>
      <c r="D17" s="325" t="s">
        <v>274</v>
      </c>
      <c r="E17" s="827">
        <v>0</v>
      </c>
      <c r="F17" s="340">
        <v>0</v>
      </c>
      <c r="G17" s="794">
        <v>150</v>
      </c>
      <c r="H17" s="340">
        <v>0</v>
      </c>
      <c r="I17" s="794">
        <v>144</v>
      </c>
      <c r="J17" s="340">
        <v>0</v>
      </c>
      <c r="K17" s="794">
        <v>116</v>
      </c>
      <c r="L17" s="340">
        <v>0</v>
      </c>
      <c r="M17" s="340">
        <v>0</v>
      </c>
      <c r="N17" s="341">
        <v>0</v>
      </c>
      <c r="O17" s="340">
        <v>0</v>
      </c>
      <c r="P17" s="340">
        <v>0</v>
      </c>
      <c r="Q17" s="340">
        <v>0</v>
      </c>
      <c r="R17" s="340">
        <v>0</v>
      </c>
      <c r="S17" s="340">
        <v>0</v>
      </c>
      <c r="T17" s="340">
        <v>0</v>
      </c>
      <c r="U17" s="340">
        <v>0</v>
      </c>
      <c r="V17" s="340">
        <v>0</v>
      </c>
      <c r="W17" s="21">
        <v>0</v>
      </c>
      <c r="X17" s="360">
        <f t="shared" si="0"/>
        <v>410</v>
      </c>
      <c r="Y17" s="362">
        <f t="shared" si="1"/>
        <v>410</v>
      </c>
      <c r="Z17" s="358"/>
      <c r="AA17" s="359">
        <f t="shared" si="2"/>
        <v>410</v>
      </c>
      <c r="AB17" s="19"/>
    </row>
    <row r="18" spans="1:28" ht="14.25">
      <c r="A18" s="127">
        <v>15</v>
      </c>
      <c r="B18" s="325" t="s">
        <v>56</v>
      </c>
      <c r="C18" s="325" t="s">
        <v>44</v>
      </c>
      <c r="D18" s="325" t="s">
        <v>62</v>
      </c>
      <c r="E18" s="829">
        <v>0</v>
      </c>
      <c r="F18" s="794">
        <v>120</v>
      </c>
      <c r="G18" s="794">
        <v>128</v>
      </c>
      <c r="H18" s="344">
        <v>0</v>
      </c>
      <c r="I18" s="344">
        <v>0</v>
      </c>
      <c r="J18" s="794">
        <v>160</v>
      </c>
      <c r="K18" s="344">
        <v>0</v>
      </c>
      <c r="L18" s="344">
        <v>0</v>
      </c>
      <c r="M18" s="344">
        <v>0</v>
      </c>
      <c r="N18" s="345">
        <v>0</v>
      </c>
      <c r="O18" s="344">
        <v>0</v>
      </c>
      <c r="P18" s="344">
        <v>0</v>
      </c>
      <c r="Q18" s="344">
        <v>0</v>
      </c>
      <c r="R18" s="344">
        <v>0</v>
      </c>
      <c r="S18" s="344">
        <v>0</v>
      </c>
      <c r="T18" s="340">
        <v>0</v>
      </c>
      <c r="U18" s="344">
        <v>0</v>
      </c>
      <c r="V18" s="344">
        <v>0</v>
      </c>
      <c r="W18" s="25">
        <v>0</v>
      </c>
      <c r="X18" s="360">
        <f t="shared" si="0"/>
        <v>408</v>
      </c>
      <c r="Y18" s="363">
        <f t="shared" si="1"/>
        <v>408</v>
      </c>
      <c r="Z18" s="358"/>
      <c r="AA18" s="359">
        <f t="shared" si="2"/>
        <v>408</v>
      </c>
      <c r="AB18" s="19"/>
    </row>
    <row r="19" spans="1:28" ht="14.25">
      <c r="A19" s="127">
        <v>16</v>
      </c>
      <c r="B19" s="323" t="s">
        <v>139</v>
      </c>
      <c r="C19" s="323" t="s">
        <v>265</v>
      </c>
      <c r="D19" s="323" t="s">
        <v>231</v>
      </c>
      <c r="E19" s="827">
        <v>0</v>
      </c>
      <c r="F19" s="340">
        <v>0</v>
      </c>
      <c r="G19" s="340">
        <v>0</v>
      </c>
      <c r="H19" s="794">
        <v>138</v>
      </c>
      <c r="I19" s="794">
        <v>108</v>
      </c>
      <c r="J19" s="794">
        <v>146</v>
      </c>
      <c r="K19" s="340">
        <v>0</v>
      </c>
      <c r="L19" s="340">
        <v>0</v>
      </c>
      <c r="M19" s="340">
        <v>0</v>
      </c>
      <c r="N19" s="341">
        <v>0</v>
      </c>
      <c r="O19" s="340">
        <v>0</v>
      </c>
      <c r="P19" s="340">
        <v>0</v>
      </c>
      <c r="Q19" s="340">
        <v>0</v>
      </c>
      <c r="R19" s="340">
        <v>0</v>
      </c>
      <c r="S19" s="340">
        <v>0</v>
      </c>
      <c r="T19" s="340">
        <v>0</v>
      </c>
      <c r="U19" s="340">
        <v>0</v>
      </c>
      <c r="V19" s="340">
        <v>0</v>
      </c>
      <c r="W19" s="21">
        <v>0</v>
      </c>
      <c r="X19" s="360">
        <f t="shared" si="0"/>
        <v>392</v>
      </c>
      <c r="Y19" s="362">
        <f t="shared" si="1"/>
        <v>392</v>
      </c>
      <c r="Z19" s="358"/>
      <c r="AA19" s="359">
        <f t="shared" si="2"/>
        <v>392</v>
      </c>
      <c r="AB19" s="19"/>
    </row>
    <row r="20" spans="1:28" ht="14.25">
      <c r="A20" s="127">
        <v>17</v>
      </c>
      <c r="B20" s="325" t="s">
        <v>139</v>
      </c>
      <c r="C20" s="325" t="s">
        <v>344</v>
      </c>
      <c r="D20" s="325" t="s">
        <v>210</v>
      </c>
      <c r="E20" s="827">
        <v>0</v>
      </c>
      <c r="F20" s="340">
        <v>0</v>
      </c>
      <c r="G20" s="340">
        <v>0</v>
      </c>
      <c r="H20" s="794">
        <v>142</v>
      </c>
      <c r="I20" s="340">
        <v>0</v>
      </c>
      <c r="J20" s="794">
        <v>126</v>
      </c>
      <c r="K20" s="340">
        <v>0</v>
      </c>
      <c r="L20" s="794">
        <v>106</v>
      </c>
      <c r="M20" s="340">
        <v>0</v>
      </c>
      <c r="N20" s="341">
        <v>0</v>
      </c>
      <c r="O20" s="340">
        <v>0</v>
      </c>
      <c r="P20" s="340">
        <v>0</v>
      </c>
      <c r="Q20" s="340">
        <v>0</v>
      </c>
      <c r="R20" s="340">
        <v>0</v>
      </c>
      <c r="S20" s="340">
        <v>0</v>
      </c>
      <c r="T20" s="340">
        <v>0</v>
      </c>
      <c r="U20" s="340">
        <v>0</v>
      </c>
      <c r="V20" s="340">
        <v>0</v>
      </c>
      <c r="W20" s="21">
        <v>0</v>
      </c>
      <c r="X20" s="360">
        <f t="shared" si="0"/>
        <v>374</v>
      </c>
      <c r="Y20" s="362">
        <f t="shared" si="1"/>
        <v>374</v>
      </c>
      <c r="Z20" s="358"/>
      <c r="AA20" s="359">
        <f t="shared" si="2"/>
        <v>374</v>
      </c>
      <c r="AB20" s="19"/>
    </row>
    <row r="21" spans="1:28" ht="14.25">
      <c r="A21" s="127">
        <v>18</v>
      </c>
      <c r="B21" s="325" t="s">
        <v>406</v>
      </c>
      <c r="C21" s="325" t="s">
        <v>407</v>
      </c>
      <c r="D21" s="325" t="s">
        <v>33</v>
      </c>
      <c r="E21" s="827">
        <v>0</v>
      </c>
      <c r="F21" s="340">
        <v>0</v>
      </c>
      <c r="G21" s="340">
        <v>0</v>
      </c>
      <c r="H21" s="340">
        <v>0</v>
      </c>
      <c r="I21" s="340">
        <v>0</v>
      </c>
      <c r="J21" s="340">
        <v>0</v>
      </c>
      <c r="K21" s="794">
        <v>148</v>
      </c>
      <c r="L21" s="794">
        <v>88</v>
      </c>
      <c r="M21" s="794">
        <v>84</v>
      </c>
      <c r="N21" s="341">
        <v>0</v>
      </c>
      <c r="O21" s="340">
        <v>0</v>
      </c>
      <c r="P21" s="340">
        <v>0</v>
      </c>
      <c r="Q21" s="340">
        <v>0</v>
      </c>
      <c r="R21" s="340">
        <v>0</v>
      </c>
      <c r="S21" s="340">
        <v>0</v>
      </c>
      <c r="T21" s="340">
        <v>0</v>
      </c>
      <c r="U21" s="340">
        <v>0</v>
      </c>
      <c r="V21" s="340">
        <v>0</v>
      </c>
      <c r="W21" s="21">
        <v>0</v>
      </c>
      <c r="X21" s="360">
        <f t="shared" si="0"/>
        <v>320</v>
      </c>
      <c r="Y21" s="361">
        <f t="shared" si="1"/>
        <v>320</v>
      </c>
      <c r="Z21" s="358"/>
      <c r="AA21" s="359">
        <f t="shared" si="2"/>
        <v>320</v>
      </c>
      <c r="AB21" s="19"/>
    </row>
    <row r="22" spans="1:28" ht="14.25">
      <c r="A22" s="127">
        <v>19</v>
      </c>
      <c r="B22" s="325" t="s">
        <v>133</v>
      </c>
      <c r="C22" s="325" t="s">
        <v>97</v>
      </c>
      <c r="D22" s="325" t="s">
        <v>55</v>
      </c>
      <c r="E22" s="827">
        <v>0</v>
      </c>
      <c r="F22" s="340">
        <v>0</v>
      </c>
      <c r="G22" s="340">
        <v>0</v>
      </c>
      <c r="H22" s="794">
        <v>114</v>
      </c>
      <c r="I22" s="794">
        <v>58</v>
      </c>
      <c r="J22" s="794">
        <v>24</v>
      </c>
      <c r="K22" s="794">
        <v>26</v>
      </c>
      <c r="L22" s="794">
        <v>112</v>
      </c>
      <c r="M22" s="340">
        <v>0</v>
      </c>
      <c r="N22" s="341">
        <v>0</v>
      </c>
      <c r="O22" s="340">
        <v>0</v>
      </c>
      <c r="P22" s="340">
        <v>0</v>
      </c>
      <c r="Q22" s="340">
        <v>0</v>
      </c>
      <c r="R22" s="340">
        <v>0</v>
      </c>
      <c r="S22" s="340">
        <v>0</v>
      </c>
      <c r="T22" s="340">
        <v>0</v>
      </c>
      <c r="U22" s="340">
        <v>0</v>
      </c>
      <c r="V22" s="340">
        <v>0</v>
      </c>
      <c r="W22" s="21">
        <v>0</v>
      </c>
      <c r="X22" s="360">
        <f t="shared" si="0"/>
        <v>334</v>
      </c>
      <c r="Y22" s="362">
        <f t="shared" si="1"/>
        <v>310</v>
      </c>
      <c r="Z22" s="358"/>
      <c r="AA22" s="359">
        <f t="shared" si="2"/>
        <v>310</v>
      </c>
      <c r="AB22" s="19"/>
    </row>
    <row r="23" spans="1:28" ht="14.25">
      <c r="A23" s="127">
        <v>20</v>
      </c>
      <c r="B23" s="323" t="s">
        <v>346</v>
      </c>
      <c r="C23" s="323" t="s">
        <v>347</v>
      </c>
      <c r="D23" s="323" t="s">
        <v>565</v>
      </c>
      <c r="E23" s="829">
        <v>0</v>
      </c>
      <c r="F23" s="344">
        <v>0</v>
      </c>
      <c r="G23" s="344">
        <v>0</v>
      </c>
      <c r="H23" s="794">
        <v>122</v>
      </c>
      <c r="I23" s="794">
        <v>110</v>
      </c>
      <c r="J23" s="344">
        <v>0</v>
      </c>
      <c r="K23" s="344">
        <v>0</v>
      </c>
      <c r="L23" s="794">
        <v>68</v>
      </c>
      <c r="M23" s="344">
        <v>0</v>
      </c>
      <c r="N23" s="345">
        <v>0</v>
      </c>
      <c r="O23" s="344">
        <v>0</v>
      </c>
      <c r="P23" s="344">
        <v>0</v>
      </c>
      <c r="Q23" s="344">
        <v>0</v>
      </c>
      <c r="R23" s="344">
        <v>0</v>
      </c>
      <c r="S23" s="344">
        <v>0</v>
      </c>
      <c r="T23" s="340">
        <v>0</v>
      </c>
      <c r="U23" s="344">
        <v>0</v>
      </c>
      <c r="V23" s="344">
        <v>0</v>
      </c>
      <c r="W23" s="25">
        <v>0</v>
      </c>
      <c r="X23" s="360">
        <f t="shared" si="0"/>
        <v>300</v>
      </c>
      <c r="Y23" s="361">
        <f t="shared" si="1"/>
        <v>300</v>
      </c>
      <c r="Z23" s="358"/>
      <c r="AA23" s="359">
        <f t="shared" si="2"/>
        <v>300</v>
      </c>
      <c r="AB23" s="19"/>
    </row>
    <row r="24" spans="1:28" ht="14.25">
      <c r="A24" s="127">
        <v>21</v>
      </c>
      <c r="B24" s="325" t="s">
        <v>28</v>
      </c>
      <c r="C24" s="325" t="s">
        <v>673</v>
      </c>
      <c r="D24" s="325" t="s">
        <v>55</v>
      </c>
      <c r="E24" s="827">
        <v>0</v>
      </c>
      <c r="F24" s="794">
        <v>118</v>
      </c>
      <c r="G24" s="794">
        <v>110</v>
      </c>
      <c r="H24" s="340">
        <v>0</v>
      </c>
      <c r="I24" s="340">
        <v>0</v>
      </c>
      <c r="J24" s="340">
        <v>0</v>
      </c>
      <c r="K24" s="794">
        <v>20</v>
      </c>
      <c r="L24" s="340">
        <v>0</v>
      </c>
      <c r="M24" s="794">
        <v>24</v>
      </c>
      <c r="N24" s="341">
        <v>0</v>
      </c>
      <c r="O24" s="340">
        <v>0</v>
      </c>
      <c r="P24" s="340">
        <v>0</v>
      </c>
      <c r="Q24" s="340">
        <v>0</v>
      </c>
      <c r="R24" s="340">
        <v>0</v>
      </c>
      <c r="S24" s="340">
        <v>0</v>
      </c>
      <c r="T24" s="340">
        <v>0</v>
      </c>
      <c r="U24" s="340">
        <v>0</v>
      </c>
      <c r="V24" s="340">
        <v>0</v>
      </c>
      <c r="W24" s="21">
        <v>0</v>
      </c>
      <c r="X24" s="360">
        <f t="shared" si="0"/>
        <v>272</v>
      </c>
      <c r="Y24" s="362">
        <f t="shared" si="1"/>
        <v>272</v>
      </c>
      <c r="Z24" s="358"/>
      <c r="AA24" s="359">
        <f t="shared" si="2"/>
        <v>272</v>
      </c>
      <c r="AB24" s="19"/>
    </row>
    <row r="25" spans="1:28" ht="14.25">
      <c r="A25" s="63">
        <v>22</v>
      </c>
      <c r="B25" s="325" t="s">
        <v>34</v>
      </c>
      <c r="C25" s="325" t="s">
        <v>35</v>
      </c>
      <c r="D25" s="325" t="s">
        <v>22</v>
      </c>
      <c r="E25" s="829">
        <v>0</v>
      </c>
      <c r="F25" s="794">
        <v>106</v>
      </c>
      <c r="G25" s="344">
        <v>0</v>
      </c>
      <c r="H25" s="344">
        <v>0</v>
      </c>
      <c r="I25" s="344">
        <v>0</v>
      </c>
      <c r="J25" s="344">
        <v>0</v>
      </c>
      <c r="K25" s="344">
        <v>0</v>
      </c>
      <c r="L25" s="794">
        <v>158</v>
      </c>
      <c r="M25" s="344">
        <v>0</v>
      </c>
      <c r="N25" s="345">
        <v>0</v>
      </c>
      <c r="O25" s="344">
        <v>0</v>
      </c>
      <c r="P25" s="344">
        <v>0</v>
      </c>
      <c r="Q25" s="344">
        <v>0</v>
      </c>
      <c r="R25" s="344">
        <v>0</v>
      </c>
      <c r="S25" s="344">
        <v>0</v>
      </c>
      <c r="T25" s="340">
        <v>0</v>
      </c>
      <c r="U25" s="344">
        <v>0</v>
      </c>
      <c r="V25" s="344">
        <v>0</v>
      </c>
      <c r="W25" s="25">
        <v>0</v>
      </c>
      <c r="X25" s="360">
        <f t="shared" si="0"/>
        <v>264</v>
      </c>
      <c r="Y25" s="363">
        <f t="shared" si="1"/>
        <v>264</v>
      </c>
      <c r="Z25" s="358"/>
      <c r="AA25" s="359">
        <f t="shared" si="2"/>
        <v>264</v>
      </c>
      <c r="AB25" s="19"/>
    </row>
    <row r="26" spans="1:28" ht="14.25">
      <c r="A26" s="63">
        <v>23</v>
      </c>
      <c r="B26" s="323" t="s">
        <v>58</v>
      </c>
      <c r="C26" s="323" t="s">
        <v>59</v>
      </c>
      <c r="D26" s="323" t="s">
        <v>22</v>
      </c>
      <c r="E26" s="829">
        <v>0</v>
      </c>
      <c r="F26" s="796">
        <v>106</v>
      </c>
      <c r="G26" s="344">
        <v>0</v>
      </c>
      <c r="H26" s="344">
        <v>0</v>
      </c>
      <c r="I26" s="344">
        <v>0</v>
      </c>
      <c r="J26" s="344">
        <v>0</v>
      </c>
      <c r="K26" s="344">
        <v>0</v>
      </c>
      <c r="L26" s="794">
        <v>148</v>
      </c>
      <c r="M26" s="344">
        <v>0</v>
      </c>
      <c r="N26" s="345">
        <v>0</v>
      </c>
      <c r="O26" s="344">
        <v>0</v>
      </c>
      <c r="P26" s="344">
        <v>0</v>
      </c>
      <c r="Q26" s="344">
        <v>0</v>
      </c>
      <c r="R26" s="344">
        <v>0</v>
      </c>
      <c r="S26" s="344">
        <v>0</v>
      </c>
      <c r="T26" s="340">
        <v>0</v>
      </c>
      <c r="U26" s="344">
        <v>0</v>
      </c>
      <c r="V26" s="344">
        <v>0</v>
      </c>
      <c r="W26" s="25">
        <v>0</v>
      </c>
      <c r="X26" s="360">
        <f t="shared" si="0"/>
        <v>254</v>
      </c>
      <c r="Y26" s="361">
        <f t="shared" si="1"/>
        <v>254</v>
      </c>
      <c r="Z26" s="358"/>
      <c r="AA26" s="359">
        <f t="shared" si="2"/>
        <v>254</v>
      </c>
      <c r="AB26" s="19"/>
    </row>
    <row r="27" spans="1:28" ht="14.25">
      <c r="A27" s="63">
        <v>24</v>
      </c>
      <c r="B27" s="325" t="s">
        <v>181</v>
      </c>
      <c r="C27" s="325" t="s">
        <v>182</v>
      </c>
      <c r="D27" s="325" t="s">
        <v>18</v>
      </c>
      <c r="E27" s="829">
        <v>0</v>
      </c>
      <c r="F27" s="344">
        <v>0</v>
      </c>
      <c r="G27" s="344">
        <v>0</v>
      </c>
      <c r="H27" s="794">
        <v>118</v>
      </c>
      <c r="I27" s="344">
        <v>0</v>
      </c>
      <c r="J27" s="344">
        <v>0</v>
      </c>
      <c r="K27" s="794">
        <v>54</v>
      </c>
      <c r="L27" s="344">
        <v>0</v>
      </c>
      <c r="M27" s="344">
        <v>0</v>
      </c>
      <c r="N27" s="345">
        <v>0</v>
      </c>
      <c r="O27" s="344">
        <v>0</v>
      </c>
      <c r="P27" s="344">
        <v>0</v>
      </c>
      <c r="Q27" s="344">
        <v>0</v>
      </c>
      <c r="R27" s="344">
        <v>0</v>
      </c>
      <c r="S27" s="344">
        <v>0</v>
      </c>
      <c r="T27" s="340">
        <v>0</v>
      </c>
      <c r="U27" s="344">
        <v>0</v>
      </c>
      <c r="V27" s="344">
        <v>0</v>
      </c>
      <c r="W27" s="25">
        <v>0</v>
      </c>
      <c r="X27" s="360">
        <f t="shared" si="0"/>
        <v>172</v>
      </c>
      <c r="Y27" s="362">
        <f t="shared" si="1"/>
        <v>172</v>
      </c>
      <c r="Z27" s="358"/>
      <c r="AA27" s="359">
        <f t="shared" si="2"/>
        <v>172</v>
      </c>
      <c r="AB27" s="19"/>
    </row>
    <row r="28" spans="1:28" ht="14.25">
      <c r="A28" s="629">
        <v>25</v>
      </c>
      <c r="B28" s="798" t="s">
        <v>159</v>
      </c>
      <c r="C28" s="798" t="s">
        <v>160</v>
      </c>
      <c r="D28" s="798" t="s">
        <v>18</v>
      </c>
      <c r="E28" s="827">
        <v>0</v>
      </c>
      <c r="F28" s="340">
        <v>0</v>
      </c>
      <c r="G28" s="340">
        <v>0</v>
      </c>
      <c r="H28" s="340">
        <v>0</v>
      </c>
      <c r="I28" s="340">
        <v>0</v>
      </c>
      <c r="J28" s="340">
        <v>0</v>
      </c>
      <c r="K28" s="340">
        <v>0</v>
      </c>
      <c r="L28" s="340">
        <v>0</v>
      </c>
      <c r="M28" s="340">
        <v>0</v>
      </c>
      <c r="N28" s="341">
        <v>0</v>
      </c>
      <c r="O28" s="340">
        <v>0</v>
      </c>
      <c r="P28" s="340">
        <v>0</v>
      </c>
      <c r="Q28" s="340">
        <v>0</v>
      </c>
      <c r="R28" s="340">
        <v>0</v>
      </c>
      <c r="S28" s="340">
        <v>0</v>
      </c>
      <c r="T28" s="340">
        <v>0</v>
      </c>
      <c r="U28" s="340">
        <v>0</v>
      </c>
      <c r="V28" s="340">
        <v>0</v>
      </c>
      <c r="W28" s="21">
        <v>0</v>
      </c>
      <c r="X28" s="360">
        <f t="shared" si="0"/>
        <v>0</v>
      </c>
      <c r="Y28" s="362">
        <f t="shared" si="1"/>
        <v>0</v>
      </c>
      <c r="Z28" s="358"/>
      <c r="AA28" s="359">
        <f t="shared" si="2"/>
        <v>0</v>
      </c>
      <c r="AB28" s="19"/>
    </row>
    <row r="29" spans="1:28" ht="14.25">
      <c r="A29" s="629">
        <v>26</v>
      </c>
      <c r="B29" s="798" t="s">
        <v>26</v>
      </c>
      <c r="C29" s="798" t="s">
        <v>21</v>
      </c>
      <c r="D29" s="798" t="s">
        <v>227</v>
      </c>
      <c r="E29" s="829">
        <v>0</v>
      </c>
      <c r="F29" s="344">
        <v>0</v>
      </c>
      <c r="G29" s="344">
        <v>0</v>
      </c>
      <c r="H29" s="344">
        <v>0</v>
      </c>
      <c r="I29" s="344">
        <v>0</v>
      </c>
      <c r="J29" s="344">
        <v>0</v>
      </c>
      <c r="K29" s="340">
        <v>0</v>
      </c>
      <c r="L29" s="344">
        <v>0</v>
      </c>
      <c r="M29" s="344">
        <v>0</v>
      </c>
      <c r="N29" s="341">
        <v>0</v>
      </c>
      <c r="O29" s="344">
        <v>0</v>
      </c>
      <c r="P29" s="344">
        <v>0</v>
      </c>
      <c r="Q29" s="344">
        <v>0</v>
      </c>
      <c r="R29" s="344">
        <v>0</v>
      </c>
      <c r="S29" s="344">
        <v>0</v>
      </c>
      <c r="T29" s="340">
        <v>0</v>
      </c>
      <c r="U29" s="344">
        <v>0</v>
      </c>
      <c r="V29" s="344">
        <v>0</v>
      </c>
      <c r="W29" s="25">
        <v>0</v>
      </c>
      <c r="X29" s="360">
        <f t="shared" si="0"/>
        <v>0</v>
      </c>
      <c r="Y29" s="363">
        <f t="shared" si="1"/>
        <v>0</v>
      </c>
      <c r="Z29" s="358"/>
      <c r="AA29" s="359">
        <f t="shared" si="2"/>
        <v>0</v>
      </c>
      <c r="AB29" s="19"/>
    </row>
    <row r="30" spans="1:28" ht="14.25">
      <c r="A30" s="629">
        <v>27</v>
      </c>
      <c r="B30" s="798" t="s">
        <v>392</v>
      </c>
      <c r="C30" s="798" t="s">
        <v>393</v>
      </c>
      <c r="D30" s="798" t="s">
        <v>565</v>
      </c>
      <c r="E30" s="827">
        <v>0</v>
      </c>
      <c r="F30" s="340">
        <v>0</v>
      </c>
      <c r="G30" s="340">
        <v>0</v>
      </c>
      <c r="H30" s="340">
        <v>0</v>
      </c>
      <c r="I30" s="340">
        <v>0</v>
      </c>
      <c r="J30" s="340">
        <v>0</v>
      </c>
      <c r="K30" s="340">
        <v>0</v>
      </c>
      <c r="L30" s="340">
        <v>0</v>
      </c>
      <c r="M30" s="340">
        <v>0</v>
      </c>
      <c r="N30" s="341">
        <v>0</v>
      </c>
      <c r="O30" s="340">
        <v>0</v>
      </c>
      <c r="P30" s="340">
        <v>0</v>
      </c>
      <c r="Q30" s="340">
        <v>0</v>
      </c>
      <c r="R30" s="340">
        <v>0</v>
      </c>
      <c r="S30" s="340">
        <v>0</v>
      </c>
      <c r="T30" s="340">
        <v>0</v>
      </c>
      <c r="U30" s="340">
        <v>0</v>
      </c>
      <c r="V30" s="340">
        <v>0</v>
      </c>
      <c r="W30" s="21">
        <v>0</v>
      </c>
      <c r="X30" s="360">
        <f t="shared" si="0"/>
        <v>0</v>
      </c>
      <c r="Y30" s="362">
        <f t="shared" si="1"/>
        <v>0</v>
      </c>
      <c r="Z30" s="358"/>
      <c r="AA30" s="359">
        <f t="shared" si="2"/>
        <v>0</v>
      </c>
      <c r="AB30" s="19"/>
    </row>
    <row r="31" spans="1:28" ht="14.25">
      <c r="A31" s="629">
        <v>28</v>
      </c>
      <c r="B31" s="799" t="s">
        <v>66</v>
      </c>
      <c r="C31" s="799" t="s">
        <v>67</v>
      </c>
      <c r="D31" s="799" t="s">
        <v>415</v>
      </c>
      <c r="E31" s="827">
        <v>0</v>
      </c>
      <c r="F31" s="344">
        <v>0</v>
      </c>
      <c r="G31" s="340">
        <v>0</v>
      </c>
      <c r="H31" s="340">
        <v>0</v>
      </c>
      <c r="I31" s="340">
        <v>0</v>
      </c>
      <c r="J31" s="340">
        <v>0</v>
      </c>
      <c r="K31" s="340">
        <v>0</v>
      </c>
      <c r="L31" s="340">
        <v>0</v>
      </c>
      <c r="M31" s="340">
        <v>0</v>
      </c>
      <c r="N31" s="341">
        <v>0</v>
      </c>
      <c r="O31" s="340">
        <v>0</v>
      </c>
      <c r="P31" s="340">
        <v>0</v>
      </c>
      <c r="Q31" s="340">
        <v>0</v>
      </c>
      <c r="R31" s="340">
        <v>0</v>
      </c>
      <c r="S31" s="340">
        <v>0</v>
      </c>
      <c r="T31" s="340">
        <v>0</v>
      </c>
      <c r="U31" s="340">
        <v>0</v>
      </c>
      <c r="V31" s="340">
        <v>0</v>
      </c>
      <c r="W31" s="21">
        <v>0</v>
      </c>
      <c r="X31" s="357">
        <f t="shared" si="0"/>
        <v>0</v>
      </c>
      <c r="Y31" s="357">
        <f t="shared" si="1"/>
        <v>0</v>
      </c>
      <c r="Z31" s="358"/>
      <c r="AA31" s="359">
        <f t="shared" si="2"/>
        <v>0</v>
      </c>
      <c r="AB31" s="19"/>
    </row>
    <row r="32" spans="1:28" ht="14.25">
      <c r="A32" s="629">
        <v>29</v>
      </c>
      <c r="B32" s="798" t="s">
        <v>408</v>
      </c>
      <c r="C32" s="798" t="s">
        <v>97</v>
      </c>
      <c r="D32" s="798" t="s">
        <v>55</v>
      </c>
      <c r="E32" s="827">
        <v>0</v>
      </c>
      <c r="F32" s="340">
        <v>0</v>
      </c>
      <c r="G32" s="340">
        <v>0</v>
      </c>
      <c r="H32" s="340">
        <v>0</v>
      </c>
      <c r="I32" s="340">
        <v>0</v>
      </c>
      <c r="J32" s="340">
        <v>0</v>
      </c>
      <c r="K32" s="340">
        <v>0</v>
      </c>
      <c r="L32" s="340">
        <v>0</v>
      </c>
      <c r="M32" s="340">
        <v>0</v>
      </c>
      <c r="N32" s="341">
        <v>0</v>
      </c>
      <c r="O32" s="340">
        <v>0</v>
      </c>
      <c r="P32" s="340">
        <v>0</v>
      </c>
      <c r="Q32" s="340">
        <v>0</v>
      </c>
      <c r="R32" s="340">
        <v>0</v>
      </c>
      <c r="S32" s="340">
        <v>0</v>
      </c>
      <c r="T32" s="340">
        <v>0</v>
      </c>
      <c r="U32" s="340">
        <v>0</v>
      </c>
      <c r="V32" s="340">
        <v>0</v>
      </c>
      <c r="W32" s="21">
        <v>0</v>
      </c>
      <c r="X32" s="360">
        <f t="shared" si="0"/>
        <v>0</v>
      </c>
      <c r="Y32" s="362">
        <f t="shared" si="1"/>
        <v>0</v>
      </c>
      <c r="Z32" s="358"/>
      <c r="AA32" s="359">
        <f t="shared" si="2"/>
        <v>0</v>
      </c>
      <c r="AB32" s="19"/>
    </row>
    <row r="33" spans="1:28" ht="14.25">
      <c r="A33" s="629">
        <v>30</v>
      </c>
      <c r="B33" s="799" t="s">
        <v>340</v>
      </c>
      <c r="C33" s="799" t="s">
        <v>625</v>
      </c>
      <c r="D33" s="799" t="s">
        <v>18</v>
      </c>
      <c r="E33" s="827">
        <v>0</v>
      </c>
      <c r="F33" s="340">
        <v>0</v>
      </c>
      <c r="G33" s="340">
        <v>0</v>
      </c>
      <c r="H33" s="340">
        <v>0</v>
      </c>
      <c r="I33" s="340">
        <v>0</v>
      </c>
      <c r="J33" s="340">
        <v>0</v>
      </c>
      <c r="K33" s="340">
        <v>0</v>
      </c>
      <c r="L33" s="340">
        <v>0</v>
      </c>
      <c r="M33" s="340">
        <v>0</v>
      </c>
      <c r="N33" s="341">
        <v>0</v>
      </c>
      <c r="O33" s="340">
        <v>0</v>
      </c>
      <c r="P33" s="340">
        <v>0</v>
      </c>
      <c r="Q33" s="340">
        <v>0</v>
      </c>
      <c r="R33" s="340">
        <v>0</v>
      </c>
      <c r="S33" s="340">
        <v>0</v>
      </c>
      <c r="T33" s="340">
        <v>0</v>
      </c>
      <c r="U33" s="340">
        <v>0</v>
      </c>
      <c r="V33" s="340">
        <v>0</v>
      </c>
      <c r="W33" s="21">
        <v>0</v>
      </c>
      <c r="X33" s="360">
        <f t="shared" si="0"/>
        <v>0</v>
      </c>
      <c r="Y33" s="362">
        <f t="shared" si="1"/>
        <v>0</v>
      </c>
      <c r="Z33" s="358"/>
      <c r="AA33" s="359">
        <f t="shared" si="2"/>
        <v>0</v>
      </c>
      <c r="AB33" s="19"/>
    </row>
    <row r="34" spans="1:28" ht="14.25">
      <c r="A34" s="629">
        <v>31</v>
      </c>
      <c r="B34" s="798" t="s">
        <v>19</v>
      </c>
      <c r="C34" s="798" t="s">
        <v>11</v>
      </c>
      <c r="D34" s="798" t="s">
        <v>18</v>
      </c>
      <c r="E34" s="827">
        <v>0</v>
      </c>
      <c r="F34" s="340">
        <v>0</v>
      </c>
      <c r="G34" s="340">
        <v>0</v>
      </c>
      <c r="H34" s="340">
        <v>0</v>
      </c>
      <c r="I34" s="340">
        <v>0</v>
      </c>
      <c r="J34" s="340">
        <v>0</v>
      </c>
      <c r="K34" s="340">
        <v>0</v>
      </c>
      <c r="L34" s="340">
        <v>0</v>
      </c>
      <c r="M34" s="340">
        <v>0</v>
      </c>
      <c r="N34" s="341">
        <v>0</v>
      </c>
      <c r="O34" s="340">
        <v>0</v>
      </c>
      <c r="P34" s="340">
        <v>0</v>
      </c>
      <c r="Q34" s="340">
        <v>0</v>
      </c>
      <c r="R34" s="340">
        <v>0</v>
      </c>
      <c r="S34" s="340">
        <v>0</v>
      </c>
      <c r="T34" s="340">
        <v>0</v>
      </c>
      <c r="U34" s="340">
        <v>0</v>
      </c>
      <c r="V34" s="340">
        <v>0</v>
      </c>
      <c r="W34" s="21">
        <v>0</v>
      </c>
      <c r="X34" s="360">
        <f t="shared" si="0"/>
        <v>0</v>
      </c>
      <c r="Y34" s="363">
        <f t="shared" si="1"/>
        <v>0</v>
      </c>
      <c r="Z34" s="358"/>
      <c r="AA34" s="359">
        <f t="shared" si="2"/>
        <v>0</v>
      </c>
      <c r="AB34" s="19"/>
    </row>
    <row r="35" spans="1:28" ht="14.25">
      <c r="A35" s="629">
        <v>32</v>
      </c>
      <c r="B35" s="798" t="s">
        <v>75</v>
      </c>
      <c r="C35" s="798" t="s">
        <v>201</v>
      </c>
      <c r="D35" s="798" t="s">
        <v>55</v>
      </c>
      <c r="E35" s="827">
        <v>0</v>
      </c>
      <c r="F35" s="340">
        <v>0</v>
      </c>
      <c r="G35" s="340">
        <v>0</v>
      </c>
      <c r="H35" s="340">
        <v>0</v>
      </c>
      <c r="I35" s="340">
        <v>0</v>
      </c>
      <c r="J35" s="340">
        <v>0</v>
      </c>
      <c r="K35" s="340">
        <v>0</v>
      </c>
      <c r="L35" s="340">
        <v>0</v>
      </c>
      <c r="M35" s="340">
        <v>0</v>
      </c>
      <c r="N35" s="341">
        <v>0</v>
      </c>
      <c r="O35" s="340">
        <v>0</v>
      </c>
      <c r="P35" s="340">
        <v>0</v>
      </c>
      <c r="Q35" s="340">
        <v>0</v>
      </c>
      <c r="R35" s="340">
        <v>0</v>
      </c>
      <c r="S35" s="340">
        <v>0</v>
      </c>
      <c r="T35" s="340">
        <v>0</v>
      </c>
      <c r="U35" s="340">
        <v>0</v>
      </c>
      <c r="V35" s="340">
        <v>0</v>
      </c>
      <c r="W35" s="21">
        <v>0</v>
      </c>
      <c r="X35" s="360">
        <f t="shared" si="0"/>
        <v>0</v>
      </c>
      <c r="Y35" s="361">
        <f t="shared" si="1"/>
        <v>0</v>
      </c>
      <c r="Z35" s="358"/>
      <c r="AA35" s="359">
        <f t="shared" si="2"/>
        <v>0</v>
      </c>
      <c r="AB35" s="19"/>
    </row>
    <row r="36" spans="1:28" ht="14.25">
      <c r="A36" s="629">
        <v>33</v>
      </c>
      <c r="B36" s="798" t="s">
        <v>51</v>
      </c>
      <c r="C36" s="798" t="s">
        <v>160</v>
      </c>
      <c r="D36" s="798" t="s">
        <v>565</v>
      </c>
      <c r="E36" s="827">
        <v>0</v>
      </c>
      <c r="F36" s="340">
        <v>0</v>
      </c>
      <c r="G36" s="340">
        <v>0</v>
      </c>
      <c r="H36" s="340">
        <v>0</v>
      </c>
      <c r="I36" s="340">
        <v>0</v>
      </c>
      <c r="J36" s="340">
        <v>0</v>
      </c>
      <c r="K36" s="340">
        <v>0</v>
      </c>
      <c r="L36" s="340">
        <v>0</v>
      </c>
      <c r="M36" s="340">
        <v>0</v>
      </c>
      <c r="N36" s="341">
        <v>0</v>
      </c>
      <c r="O36" s="340">
        <v>0</v>
      </c>
      <c r="P36" s="340">
        <v>0</v>
      </c>
      <c r="Q36" s="340">
        <v>0</v>
      </c>
      <c r="R36" s="340">
        <v>0</v>
      </c>
      <c r="S36" s="340">
        <v>0</v>
      </c>
      <c r="T36" s="340">
        <v>0</v>
      </c>
      <c r="U36" s="340">
        <v>0</v>
      </c>
      <c r="V36" s="340">
        <v>0</v>
      </c>
      <c r="W36" s="21">
        <v>0</v>
      </c>
      <c r="X36" s="360">
        <f t="shared" si="0"/>
        <v>0</v>
      </c>
      <c r="Y36" s="363">
        <f t="shared" si="1"/>
        <v>0</v>
      </c>
      <c r="Z36" s="358"/>
      <c r="AA36" s="359">
        <f t="shared" si="2"/>
        <v>0</v>
      </c>
      <c r="AB36" s="19"/>
    </row>
    <row r="37" spans="1:28" ht="14.25">
      <c r="A37" s="629">
        <v>34</v>
      </c>
      <c r="B37" s="798" t="s">
        <v>232</v>
      </c>
      <c r="C37" s="798" t="s">
        <v>233</v>
      </c>
      <c r="D37" s="798" t="s">
        <v>626</v>
      </c>
      <c r="E37" s="827">
        <v>0</v>
      </c>
      <c r="F37" s="340">
        <v>0</v>
      </c>
      <c r="G37" s="340">
        <v>0</v>
      </c>
      <c r="H37" s="340">
        <v>0</v>
      </c>
      <c r="I37" s="340">
        <v>0</v>
      </c>
      <c r="J37" s="340">
        <v>0</v>
      </c>
      <c r="K37" s="340">
        <v>0</v>
      </c>
      <c r="L37" s="340">
        <v>0</v>
      </c>
      <c r="M37" s="340">
        <v>0</v>
      </c>
      <c r="N37" s="341">
        <v>0</v>
      </c>
      <c r="O37" s="340">
        <v>0</v>
      </c>
      <c r="P37" s="340">
        <v>0</v>
      </c>
      <c r="Q37" s="340">
        <v>0</v>
      </c>
      <c r="R37" s="340">
        <v>0</v>
      </c>
      <c r="S37" s="340">
        <v>0</v>
      </c>
      <c r="T37" s="340">
        <v>0</v>
      </c>
      <c r="U37" s="340">
        <v>0</v>
      </c>
      <c r="V37" s="340">
        <v>0</v>
      </c>
      <c r="W37" s="21">
        <v>0</v>
      </c>
      <c r="X37" s="360">
        <f t="shared" si="0"/>
        <v>0</v>
      </c>
      <c r="Y37" s="362">
        <f t="shared" si="1"/>
        <v>0</v>
      </c>
      <c r="Z37" s="358"/>
      <c r="AA37" s="359">
        <f t="shared" si="2"/>
        <v>0</v>
      </c>
      <c r="AB37" s="19"/>
    </row>
    <row r="38" spans="1:28" ht="14.25">
      <c r="A38" s="629">
        <v>35</v>
      </c>
      <c r="B38" s="800" t="s">
        <v>135</v>
      </c>
      <c r="C38" s="798" t="s">
        <v>17</v>
      </c>
      <c r="D38" s="798" t="s">
        <v>18</v>
      </c>
      <c r="E38" s="829">
        <v>0</v>
      </c>
      <c r="F38" s="340">
        <v>0</v>
      </c>
      <c r="G38" s="340">
        <v>0</v>
      </c>
      <c r="H38" s="340">
        <v>0</v>
      </c>
      <c r="I38" s="340">
        <v>0</v>
      </c>
      <c r="J38" s="340">
        <v>0</v>
      </c>
      <c r="K38" s="340">
        <v>0</v>
      </c>
      <c r="L38" s="340">
        <v>0</v>
      </c>
      <c r="M38" s="340">
        <v>0</v>
      </c>
      <c r="N38" s="341">
        <v>0</v>
      </c>
      <c r="O38" s="340">
        <v>0</v>
      </c>
      <c r="P38" s="340">
        <v>0</v>
      </c>
      <c r="Q38" s="340">
        <v>0</v>
      </c>
      <c r="R38" s="340">
        <v>0</v>
      </c>
      <c r="S38" s="340">
        <v>0</v>
      </c>
      <c r="T38" s="340">
        <v>0</v>
      </c>
      <c r="U38" s="340">
        <v>0</v>
      </c>
      <c r="V38" s="340">
        <v>0</v>
      </c>
      <c r="W38" s="21">
        <v>0</v>
      </c>
      <c r="X38" s="360">
        <f t="shared" si="0"/>
        <v>0</v>
      </c>
      <c r="Y38" s="361">
        <f t="shared" si="1"/>
        <v>0</v>
      </c>
      <c r="Z38" s="358"/>
      <c r="AA38" s="359">
        <f t="shared" si="2"/>
        <v>0</v>
      </c>
      <c r="AB38" s="19"/>
    </row>
    <row r="39" spans="1:28" ht="14.25">
      <c r="A39" s="629">
        <v>36</v>
      </c>
      <c r="B39" s="799" t="s">
        <v>63</v>
      </c>
      <c r="C39" s="799" t="s">
        <v>401</v>
      </c>
      <c r="D39" s="799" t="s">
        <v>405</v>
      </c>
      <c r="E39" s="827">
        <v>0</v>
      </c>
      <c r="F39" s="340">
        <v>0</v>
      </c>
      <c r="G39" s="340">
        <v>0</v>
      </c>
      <c r="H39" s="340">
        <v>0</v>
      </c>
      <c r="I39" s="340">
        <v>0</v>
      </c>
      <c r="J39" s="340">
        <v>0</v>
      </c>
      <c r="K39" s="340">
        <v>0</v>
      </c>
      <c r="L39" s="340">
        <v>0</v>
      </c>
      <c r="M39" s="340">
        <v>0</v>
      </c>
      <c r="N39" s="341">
        <v>0</v>
      </c>
      <c r="O39" s="340">
        <v>0</v>
      </c>
      <c r="P39" s="340">
        <v>0</v>
      </c>
      <c r="Q39" s="340">
        <v>0</v>
      </c>
      <c r="R39" s="340">
        <v>0</v>
      </c>
      <c r="S39" s="340">
        <v>0</v>
      </c>
      <c r="T39" s="340">
        <v>0</v>
      </c>
      <c r="U39" s="340">
        <v>0</v>
      </c>
      <c r="V39" s="340">
        <v>0</v>
      </c>
      <c r="W39" s="21">
        <v>0</v>
      </c>
      <c r="X39" s="360">
        <f t="shared" si="0"/>
        <v>0</v>
      </c>
      <c r="Y39" s="363">
        <f t="shared" si="1"/>
        <v>0</v>
      </c>
      <c r="Z39" s="358"/>
      <c r="AA39" s="359">
        <f t="shared" si="2"/>
        <v>0</v>
      </c>
      <c r="AB39" s="238"/>
    </row>
    <row r="40" spans="1:28" ht="14.25">
      <c r="A40" s="629">
        <v>37</v>
      </c>
      <c r="B40" s="798" t="s">
        <v>341</v>
      </c>
      <c r="C40" s="798" t="s">
        <v>342</v>
      </c>
      <c r="D40" s="798" t="s">
        <v>18</v>
      </c>
      <c r="E40" s="827">
        <v>0</v>
      </c>
      <c r="F40" s="340">
        <v>0</v>
      </c>
      <c r="G40" s="340">
        <v>0</v>
      </c>
      <c r="H40" s="340">
        <v>0</v>
      </c>
      <c r="I40" s="340">
        <v>0</v>
      </c>
      <c r="J40" s="340">
        <v>0</v>
      </c>
      <c r="K40" s="340">
        <v>0</v>
      </c>
      <c r="L40" s="340">
        <v>0</v>
      </c>
      <c r="M40" s="340">
        <v>0</v>
      </c>
      <c r="N40" s="341">
        <v>0</v>
      </c>
      <c r="O40" s="340">
        <v>0</v>
      </c>
      <c r="P40" s="340">
        <v>0</v>
      </c>
      <c r="Q40" s="340">
        <v>0</v>
      </c>
      <c r="R40" s="340">
        <v>0</v>
      </c>
      <c r="S40" s="340">
        <v>0</v>
      </c>
      <c r="T40" s="340">
        <v>0</v>
      </c>
      <c r="U40" s="340">
        <v>0</v>
      </c>
      <c r="V40" s="340">
        <v>0</v>
      </c>
      <c r="W40" s="21">
        <v>0</v>
      </c>
      <c r="X40" s="360">
        <f t="shared" si="0"/>
        <v>0</v>
      </c>
      <c r="Y40" s="363">
        <f t="shared" si="1"/>
        <v>0</v>
      </c>
      <c r="Z40" s="358"/>
      <c r="AA40" s="359">
        <f t="shared" si="2"/>
        <v>0</v>
      </c>
      <c r="AB40" s="19"/>
    </row>
    <row r="41" spans="1:28" ht="14.25">
      <c r="A41" s="629">
        <v>38</v>
      </c>
      <c r="B41" s="799" t="s">
        <v>627</v>
      </c>
      <c r="C41" s="799" t="s">
        <v>29</v>
      </c>
      <c r="D41" s="799" t="s">
        <v>30</v>
      </c>
      <c r="E41" s="827">
        <v>0</v>
      </c>
      <c r="F41" s="340">
        <v>0</v>
      </c>
      <c r="G41" s="340">
        <v>0</v>
      </c>
      <c r="H41" s="340">
        <v>0</v>
      </c>
      <c r="I41" s="340">
        <v>0</v>
      </c>
      <c r="J41" s="340">
        <v>0</v>
      </c>
      <c r="K41" s="340">
        <v>0</v>
      </c>
      <c r="L41" s="340">
        <v>0</v>
      </c>
      <c r="M41" s="340">
        <v>0</v>
      </c>
      <c r="N41" s="341">
        <v>0</v>
      </c>
      <c r="O41" s="340">
        <v>0</v>
      </c>
      <c r="P41" s="340">
        <v>0</v>
      </c>
      <c r="Q41" s="340">
        <v>0</v>
      </c>
      <c r="R41" s="340">
        <v>0</v>
      </c>
      <c r="S41" s="340">
        <v>0</v>
      </c>
      <c r="T41" s="340">
        <v>0</v>
      </c>
      <c r="U41" s="340">
        <v>0</v>
      </c>
      <c r="V41" s="340">
        <v>0</v>
      </c>
      <c r="W41" s="21">
        <v>0</v>
      </c>
      <c r="X41" s="360">
        <f t="shared" si="0"/>
        <v>0</v>
      </c>
      <c r="Y41" s="361">
        <f t="shared" si="1"/>
        <v>0</v>
      </c>
      <c r="Z41" s="358"/>
      <c r="AA41" s="359">
        <f t="shared" si="2"/>
        <v>0</v>
      </c>
      <c r="AB41" s="19"/>
    </row>
    <row r="42" spans="1:28" ht="14.25">
      <c r="A42" s="629">
        <v>39</v>
      </c>
      <c r="B42" s="798" t="s">
        <v>23</v>
      </c>
      <c r="C42" s="798" t="s">
        <v>24</v>
      </c>
      <c r="D42" s="798" t="s">
        <v>25</v>
      </c>
      <c r="E42" s="827">
        <v>0</v>
      </c>
      <c r="F42" s="340">
        <v>0</v>
      </c>
      <c r="G42" s="340">
        <v>0</v>
      </c>
      <c r="H42" s="340">
        <v>0</v>
      </c>
      <c r="I42" s="340">
        <v>0</v>
      </c>
      <c r="J42" s="340">
        <v>0</v>
      </c>
      <c r="K42" s="340">
        <v>0</v>
      </c>
      <c r="L42" s="340">
        <v>0</v>
      </c>
      <c r="M42" s="340">
        <v>0</v>
      </c>
      <c r="N42" s="341">
        <v>0</v>
      </c>
      <c r="O42" s="340">
        <v>0</v>
      </c>
      <c r="P42" s="340">
        <v>0</v>
      </c>
      <c r="Q42" s="340">
        <v>0</v>
      </c>
      <c r="R42" s="340">
        <v>0</v>
      </c>
      <c r="S42" s="340">
        <v>0</v>
      </c>
      <c r="T42" s="340">
        <v>0</v>
      </c>
      <c r="U42" s="340">
        <v>0</v>
      </c>
      <c r="V42" s="340">
        <v>0</v>
      </c>
      <c r="W42" s="21">
        <v>0</v>
      </c>
      <c r="X42" s="360">
        <f t="shared" si="0"/>
        <v>0</v>
      </c>
      <c r="Y42" s="363">
        <f t="shared" si="1"/>
        <v>0</v>
      </c>
      <c r="Z42" s="358"/>
      <c r="AA42" s="359">
        <f t="shared" si="2"/>
        <v>0</v>
      </c>
      <c r="AB42" s="246"/>
    </row>
    <row r="43" spans="1:28" ht="14.25">
      <c r="A43" s="629">
        <v>40</v>
      </c>
      <c r="B43" s="798" t="s">
        <v>341</v>
      </c>
      <c r="C43" s="798" t="s">
        <v>462</v>
      </c>
      <c r="D43" s="798" t="s">
        <v>18</v>
      </c>
      <c r="E43" s="827">
        <v>0</v>
      </c>
      <c r="F43" s="340">
        <v>0</v>
      </c>
      <c r="G43" s="340">
        <v>0</v>
      </c>
      <c r="H43" s="340">
        <v>0</v>
      </c>
      <c r="I43" s="340">
        <v>0</v>
      </c>
      <c r="J43" s="340">
        <v>0</v>
      </c>
      <c r="K43" s="340">
        <v>0</v>
      </c>
      <c r="L43" s="340">
        <v>0</v>
      </c>
      <c r="M43" s="340">
        <v>0</v>
      </c>
      <c r="N43" s="341">
        <v>0</v>
      </c>
      <c r="O43" s="340">
        <v>0</v>
      </c>
      <c r="P43" s="340">
        <v>0</v>
      </c>
      <c r="Q43" s="340">
        <v>0</v>
      </c>
      <c r="R43" s="340">
        <v>0</v>
      </c>
      <c r="S43" s="340">
        <v>0</v>
      </c>
      <c r="T43" s="340">
        <v>0</v>
      </c>
      <c r="U43" s="340">
        <v>0</v>
      </c>
      <c r="V43" s="340">
        <v>0</v>
      </c>
      <c r="W43" s="21">
        <v>0</v>
      </c>
      <c r="X43" s="360">
        <f t="shared" si="0"/>
        <v>0</v>
      </c>
      <c r="Y43" s="362">
        <f t="shared" si="1"/>
        <v>0</v>
      </c>
      <c r="Z43" s="358"/>
      <c r="AA43" s="359">
        <f t="shared" si="2"/>
        <v>0</v>
      </c>
      <c r="AB43" s="246"/>
    </row>
    <row r="44" spans="1:28" ht="14.25">
      <c r="A44" s="629">
        <v>41</v>
      </c>
      <c r="B44" s="798" t="s">
        <v>541</v>
      </c>
      <c r="C44" s="798" t="s">
        <v>49</v>
      </c>
      <c r="D44" s="798" t="s">
        <v>50</v>
      </c>
      <c r="E44" s="827">
        <v>0</v>
      </c>
      <c r="F44" s="340">
        <v>0</v>
      </c>
      <c r="G44" s="340">
        <v>0</v>
      </c>
      <c r="H44" s="340">
        <v>0</v>
      </c>
      <c r="I44" s="340">
        <v>0</v>
      </c>
      <c r="J44" s="340">
        <v>0</v>
      </c>
      <c r="K44" s="340">
        <v>0</v>
      </c>
      <c r="L44" s="340">
        <v>0</v>
      </c>
      <c r="M44" s="340">
        <v>0</v>
      </c>
      <c r="N44" s="341">
        <v>0</v>
      </c>
      <c r="O44" s="340">
        <v>0</v>
      </c>
      <c r="P44" s="340">
        <v>0</v>
      </c>
      <c r="Q44" s="340">
        <v>0</v>
      </c>
      <c r="R44" s="340">
        <v>0</v>
      </c>
      <c r="S44" s="340">
        <v>0</v>
      </c>
      <c r="T44" s="340">
        <v>0</v>
      </c>
      <c r="U44" s="340">
        <v>0</v>
      </c>
      <c r="V44" s="340">
        <v>0</v>
      </c>
      <c r="W44" s="21">
        <v>0</v>
      </c>
      <c r="X44" s="360">
        <f t="shared" si="0"/>
        <v>0</v>
      </c>
      <c r="Y44" s="362">
        <f t="shared" si="1"/>
        <v>0</v>
      </c>
      <c r="Z44" s="358"/>
      <c r="AA44" s="359">
        <f t="shared" si="2"/>
        <v>0</v>
      </c>
      <c r="AB44" s="246"/>
    </row>
    <row r="45" spans="1:28" ht="14.25">
      <c r="A45" s="629">
        <v>42</v>
      </c>
      <c r="B45" s="801" t="s">
        <v>43</v>
      </c>
      <c r="C45" s="801" t="s">
        <v>44</v>
      </c>
      <c r="D45" s="801" t="s">
        <v>18</v>
      </c>
      <c r="E45" s="828">
        <v>0</v>
      </c>
      <c r="F45" s="342">
        <v>0</v>
      </c>
      <c r="G45" s="342">
        <v>0</v>
      </c>
      <c r="H45" s="342">
        <v>0</v>
      </c>
      <c r="I45" s="342">
        <v>0</v>
      </c>
      <c r="J45" s="342">
        <v>0</v>
      </c>
      <c r="K45" s="340">
        <v>0</v>
      </c>
      <c r="L45" s="342">
        <v>0</v>
      </c>
      <c r="M45" s="342">
        <v>0</v>
      </c>
      <c r="N45" s="343">
        <v>0</v>
      </c>
      <c r="O45" s="342">
        <v>0</v>
      </c>
      <c r="P45" s="342">
        <v>0</v>
      </c>
      <c r="Q45" s="342">
        <v>0</v>
      </c>
      <c r="R45" s="342">
        <v>0</v>
      </c>
      <c r="S45" s="342">
        <v>0</v>
      </c>
      <c r="T45" s="340">
        <v>0</v>
      </c>
      <c r="U45" s="342">
        <v>0</v>
      </c>
      <c r="V45" s="342">
        <v>0</v>
      </c>
      <c r="W45" s="239">
        <v>0</v>
      </c>
      <c r="X45" s="360">
        <f t="shared" si="0"/>
        <v>0</v>
      </c>
      <c r="Y45" s="362">
        <f t="shared" si="1"/>
        <v>0</v>
      </c>
      <c r="Z45" s="358"/>
      <c r="AA45" s="359">
        <f t="shared" si="2"/>
        <v>0</v>
      </c>
      <c r="AB45" s="246"/>
    </row>
    <row r="46" spans="1:28" ht="14.25">
      <c r="A46" s="629">
        <v>43</v>
      </c>
      <c r="B46" s="798" t="s">
        <v>495</v>
      </c>
      <c r="C46" s="798" t="s">
        <v>54</v>
      </c>
      <c r="D46" s="798" t="s">
        <v>242</v>
      </c>
      <c r="E46" s="827">
        <v>0</v>
      </c>
      <c r="F46" s="340">
        <v>0</v>
      </c>
      <c r="G46" s="340">
        <v>0</v>
      </c>
      <c r="H46" s="340">
        <v>0</v>
      </c>
      <c r="I46" s="340">
        <v>0</v>
      </c>
      <c r="J46" s="340">
        <v>0</v>
      </c>
      <c r="K46" s="340">
        <v>0</v>
      </c>
      <c r="L46" s="340">
        <v>0</v>
      </c>
      <c r="M46" s="340">
        <v>0</v>
      </c>
      <c r="N46" s="341">
        <v>0</v>
      </c>
      <c r="O46" s="340">
        <v>0</v>
      </c>
      <c r="P46" s="340">
        <v>0</v>
      </c>
      <c r="Q46" s="340">
        <v>0</v>
      </c>
      <c r="R46" s="340">
        <v>0</v>
      </c>
      <c r="S46" s="340">
        <v>0</v>
      </c>
      <c r="T46" s="340">
        <v>0</v>
      </c>
      <c r="U46" s="340">
        <v>0</v>
      </c>
      <c r="V46" s="340">
        <v>0</v>
      </c>
      <c r="W46" s="21">
        <v>0</v>
      </c>
      <c r="X46" s="360">
        <f t="shared" si="0"/>
        <v>0</v>
      </c>
      <c r="Y46" s="361">
        <f t="shared" si="1"/>
        <v>0</v>
      </c>
      <c r="Z46" s="358"/>
      <c r="AA46" s="359">
        <f t="shared" si="2"/>
        <v>0</v>
      </c>
      <c r="AB46" s="246"/>
    </row>
    <row r="47" spans="1:28" ht="14.25">
      <c r="A47" s="629">
        <v>44</v>
      </c>
      <c r="B47" s="799" t="s">
        <v>63</v>
      </c>
      <c r="C47" s="799" t="s">
        <v>241</v>
      </c>
      <c r="D47" s="799" t="s">
        <v>242</v>
      </c>
      <c r="E47" s="829">
        <v>0</v>
      </c>
      <c r="F47" s="344">
        <v>0</v>
      </c>
      <c r="G47" s="344">
        <v>0</v>
      </c>
      <c r="H47" s="344">
        <v>0</v>
      </c>
      <c r="I47" s="344">
        <v>0</v>
      </c>
      <c r="J47" s="344">
        <v>0</v>
      </c>
      <c r="K47" s="340">
        <v>0</v>
      </c>
      <c r="L47" s="344">
        <v>0</v>
      </c>
      <c r="M47" s="344">
        <v>0</v>
      </c>
      <c r="N47" s="345">
        <v>0</v>
      </c>
      <c r="O47" s="344">
        <v>0</v>
      </c>
      <c r="P47" s="344">
        <v>0</v>
      </c>
      <c r="Q47" s="344">
        <v>0</v>
      </c>
      <c r="R47" s="344">
        <v>0</v>
      </c>
      <c r="S47" s="344">
        <v>0</v>
      </c>
      <c r="T47" s="340">
        <v>0</v>
      </c>
      <c r="U47" s="344">
        <v>0</v>
      </c>
      <c r="V47" s="344">
        <v>0</v>
      </c>
      <c r="W47" s="25">
        <v>0</v>
      </c>
      <c r="X47" s="364">
        <f aca="true" t="shared" si="3" ref="X47:X67">SUM(E47:W47)</f>
        <v>0</v>
      </c>
      <c r="Y47" s="364">
        <f aca="true" t="shared" si="4" ref="Y47:Y67">LARGE(E47:W47,1)+LARGE(E47:W47,2)+LARGE(E47:W47,3)+LARGE(E47:W47,4)</f>
        <v>0</v>
      </c>
      <c r="Z47" s="365"/>
      <c r="AA47" s="366">
        <f aca="true" t="shared" si="5" ref="AA47:AA67">Y47+Z47</f>
        <v>0</v>
      </c>
      <c r="AB47" s="246"/>
    </row>
    <row r="48" spans="1:28" ht="14.25">
      <c r="A48" s="629">
        <v>45</v>
      </c>
      <c r="B48" s="798" t="s">
        <v>63</v>
      </c>
      <c r="C48" s="798" t="s">
        <v>401</v>
      </c>
      <c r="D48" s="798" t="s">
        <v>405</v>
      </c>
      <c r="E48" s="829">
        <v>0</v>
      </c>
      <c r="F48" s="344">
        <v>0</v>
      </c>
      <c r="G48" s="344">
        <v>0</v>
      </c>
      <c r="H48" s="344">
        <v>0</v>
      </c>
      <c r="I48" s="344">
        <v>0</v>
      </c>
      <c r="J48" s="344">
        <v>0</v>
      </c>
      <c r="K48" s="340">
        <v>0</v>
      </c>
      <c r="L48" s="344">
        <v>0</v>
      </c>
      <c r="M48" s="344">
        <v>0</v>
      </c>
      <c r="N48" s="345">
        <v>0</v>
      </c>
      <c r="O48" s="344">
        <v>0</v>
      </c>
      <c r="P48" s="344">
        <v>0</v>
      </c>
      <c r="Q48" s="344">
        <v>0</v>
      </c>
      <c r="R48" s="344">
        <v>0</v>
      </c>
      <c r="S48" s="344">
        <v>0</v>
      </c>
      <c r="T48" s="340">
        <v>0</v>
      </c>
      <c r="U48" s="344">
        <v>0</v>
      </c>
      <c r="V48" s="344">
        <v>0</v>
      </c>
      <c r="W48" s="25">
        <v>0</v>
      </c>
      <c r="X48" s="367">
        <f t="shared" si="3"/>
        <v>0</v>
      </c>
      <c r="Y48" s="368">
        <f t="shared" si="4"/>
        <v>0</v>
      </c>
      <c r="Z48" s="365"/>
      <c r="AA48" s="366">
        <f t="shared" si="5"/>
        <v>0</v>
      </c>
      <c r="AB48" s="246"/>
    </row>
    <row r="49" spans="1:28" ht="14.25">
      <c r="A49" s="243">
        <v>46</v>
      </c>
      <c r="B49" s="332" t="s">
        <v>466</v>
      </c>
      <c r="C49" s="332" t="s">
        <v>423</v>
      </c>
      <c r="D49" s="332" t="s">
        <v>18</v>
      </c>
      <c r="E49" s="829">
        <v>0</v>
      </c>
      <c r="F49" s="344">
        <v>0</v>
      </c>
      <c r="G49" s="344">
        <v>0</v>
      </c>
      <c r="H49" s="344">
        <v>0</v>
      </c>
      <c r="I49" s="344">
        <v>0</v>
      </c>
      <c r="J49" s="344">
        <v>0</v>
      </c>
      <c r="K49" s="344">
        <v>0</v>
      </c>
      <c r="L49" s="344">
        <v>0</v>
      </c>
      <c r="M49" s="344">
        <v>0</v>
      </c>
      <c r="N49" s="345">
        <v>0</v>
      </c>
      <c r="O49" s="344">
        <v>0</v>
      </c>
      <c r="P49" s="344">
        <v>0</v>
      </c>
      <c r="Q49" s="344">
        <v>0</v>
      </c>
      <c r="R49" s="344">
        <v>0</v>
      </c>
      <c r="S49" s="344">
        <v>0</v>
      </c>
      <c r="T49" s="340">
        <v>0</v>
      </c>
      <c r="U49" s="344">
        <v>0</v>
      </c>
      <c r="V49" s="344">
        <v>0</v>
      </c>
      <c r="W49" s="25">
        <v>0</v>
      </c>
      <c r="X49" s="367">
        <f t="shared" si="3"/>
        <v>0</v>
      </c>
      <c r="Y49" s="367">
        <f t="shared" si="4"/>
        <v>0</v>
      </c>
      <c r="Z49" s="365"/>
      <c r="AA49" s="366">
        <f t="shared" si="5"/>
        <v>0</v>
      </c>
      <c r="AB49" s="246"/>
    </row>
    <row r="50" spans="1:28" ht="14.25">
      <c r="A50" s="243">
        <v>47</v>
      </c>
      <c r="B50" s="333" t="s">
        <v>91</v>
      </c>
      <c r="C50" s="333" t="s">
        <v>92</v>
      </c>
      <c r="D50" s="333" t="s">
        <v>628</v>
      </c>
      <c r="E50" s="25">
        <v>0</v>
      </c>
      <c r="F50" s="344">
        <v>0</v>
      </c>
      <c r="G50" s="344">
        <v>0</v>
      </c>
      <c r="H50" s="344">
        <v>0</v>
      </c>
      <c r="I50" s="344">
        <v>0</v>
      </c>
      <c r="J50" s="344">
        <v>0</v>
      </c>
      <c r="K50" s="344">
        <v>0</v>
      </c>
      <c r="L50" s="344">
        <v>0</v>
      </c>
      <c r="M50" s="344">
        <v>0</v>
      </c>
      <c r="N50" s="345">
        <v>0</v>
      </c>
      <c r="O50" s="344">
        <v>0</v>
      </c>
      <c r="P50" s="344">
        <v>0</v>
      </c>
      <c r="Q50" s="344">
        <v>0</v>
      </c>
      <c r="R50" s="344">
        <v>0</v>
      </c>
      <c r="S50" s="344">
        <v>0</v>
      </c>
      <c r="T50" s="340">
        <v>0</v>
      </c>
      <c r="U50" s="344">
        <v>0</v>
      </c>
      <c r="V50" s="344">
        <v>0</v>
      </c>
      <c r="W50" s="25">
        <v>0</v>
      </c>
      <c r="X50" s="367">
        <f t="shared" si="3"/>
        <v>0</v>
      </c>
      <c r="Y50" s="368">
        <f t="shared" si="4"/>
        <v>0</v>
      </c>
      <c r="Z50" s="365"/>
      <c r="AA50" s="366">
        <f t="shared" si="5"/>
        <v>0</v>
      </c>
      <c r="AB50" s="246"/>
    </row>
    <row r="51" spans="1:28" ht="14.25">
      <c r="A51" s="243">
        <v>48</v>
      </c>
      <c r="B51" s="332" t="s">
        <v>238</v>
      </c>
      <c r="C51" s="332" t="s">
        <v>203</v>
      </c>
      <c r="D51" s="332" t="s">
        <v>18</v>
      </c>
      <c r="E51" s="25">
        <v>0</v>
      </c>
      <c r="F51" s="344">
        <v>0</v>
      </c>
      <c r="G51" s="344">
        <v>0</v>
      </c>
      <c r="H51" s="344">
        <v>0</v>
      </c>
      <c r="I51" s="344">
        <v>0</v>
      </c>
      <c r="J51" s="344">
        <v>0</v>
      </c>
      <c r="K51" s="344">
        <v>0</v>
      </c>
      <c r="L51" s="344">
        <v>0</v>
      </c>
      <c r="M51" s="344">
        <v>0</v>
      </c>
      <c r="N51" s="345">
        <v>0</v>
      </c>
      <c r="O51" s="344">
        <v>0</v>
      </c>
      <c r="P51" s="344">
        <v>0</v>
      </c>
      <c r="Q51" s="344">
        <v>0</v>
      </c>
      <c r="R51" s="344">
        <v>0</v>
      </c>
      <c r="S51" s="344">
        <v>0</v>
      </c>
      <c r="T51" s="340">
        <v>0</v>
      </c>
      <c r="U51" s="344">
        <v>0</v>
      </c>
      <c r="V51" s="344">
        <v>0</v>
      </c>
      <c r="W51" s="25">
        <v>0</v>
      </c>
      <c r="X51" s="367">
        <f t="shared" si="3"/>
        <v>0</v>
      </c>
      <c r="Y51" s="367">
        <f t="shared" si="4"/>
        <v>0</v>
      </c>
      <c r="Z51" s="365"/>
      <c r="AA51" s="366">
        <f t="shared" si="5"/>
        <v>0</v>
      </c>
      <c r="AB51" s="246"/>
    </row>
    <row r="52" spans="1:28" ht="14.25">
      <c r="A52" s="243">
        <v>49</v>
      </c>
      <c r="B52" s="332" t="s">
        <v>257</v>
      </c>
      <c r="C52" s="332" t="s">
        <v>258</v>
      </c>
      <c r="D52" s="332" t="s">
        <v>62</v>
      </c>
      <c r="E52" s="25">
        <v>0</v>
      </c>
      <c r="F52" s="344">
        <v>0</v>
      </c>
      <c r="G52" s="344">
        <v>0</v>
      </c>
      <c r="H52" s="344">
        <v>0</v>
      </c>
      <c r="I52" s="344">
        <v>0</v>
      </c>
      <c r="J52" s="344">
        <v>0</v>
      </c>
      <c r="K52" s="344">
        <v>0</v>
      </c>
      <c r="L52" s="344">
        <v>0</v>
      </c>
      <c r="M52" s="344">
        <v>0</v>
      </c>
      <c r="N52" s="345">
        <v>0</v>
      </c>
      <c r="O52" s="344">
        <v>0</v>
      </c>
      <c r="P52" s="344">
        <v>0</v>
      </c>
      <c r="Q52" s="344">
        <v>0</v>
      </c>
      <c r="R52" s="344">
        <v>0</v>
      </c>
      <c r="S52" s="344">
        <v>0</v>
      </c>
      <c r="T52" s="340">
        <v>0</v>
      </c>
      <c r="U52" s="344">
        <v>0</v>
      </c>
      <c r="V52" s="344">
        <v>0</v>
      </c>
      <c r="W52" s="25">
        <v>0</v>
      </c>
      <c r="X52" s="364">
        <f t="shared" si="3"/>
        <v>0</v>
      </c>
      <c r="Y52" s="364">
        <f t="shared" si="4"/>
        <v>0</v>
      </c>
      <c r="Z52" s="365"/>
      <c r="AA52" s="366">
        <f t="shared" si="5"/>
        <v>0</v>
      </c>
      <c r="AB52" s="246"/>
    </row>
    <row r="53" spans="1:28" ht="14.25">
      <c r="A53" s="243">
        <v>50</v>
      </c>
      <c r="B53" s="332" t="s">
        <v>60</v>
      </c>
      <c r="C53" s="332" t="s">
        <v>61</v>
      </c>
      <c r="D53" s="336" t="s">
        <v>62</v>
      </c>
      <c r="E53" s="25">
        <v>0</v>
      </c>
      <c r="F53" s="344">
        <v>0</v>
      </c>
      <c r="G53" s="344">
        <v>0</v>
      </c>
      <c r="H53" s="344">
        <v>0</v>
      </c>
      <c r="I53" s="344">
        <v>0</v>
      </c>
      <c r="J53" s="344">
        <v>0</v>
      </c>
      <c r="K53" s="344">
        <v>0</v>
      </c>
      <c r="L53" s="344">
        <v>0</v>
      </c>
      <c r="M53" s="344">
        <v>0</v>
      </c>
      <c r="N53" s="345">
        <v>0</v>
      </c>
      <c r="O53" s="344">
        <v>0</v>
      </c>
      <c r="P53" s="344">
        <v>0</v>
      </c>
      <c r="Q53" s="344">
        <v>0</v>
      </c>
      <c r="R53" s="344">
        <v>0</v>
      </c>
      <c r="S53" s="344">
        <v>0</v>
      </c>
      <c r="T53" s="340">
        <v>0</v>
      </c>
      <c r="U53" s="344">
        <v>0</v>
      </c>
      <c r="V53" s="344">
        <v>0</v>
      </c>
      <c r="W53" s="25">
        <v>0</v>
      </c>
      <c r="X53" s="364">
        <f t="shared" si="3"/>
        <v>0</v>
      </c>
      <c r="Y53" s="364">
        <f t="shared" si="4"/>
        <v>0</v>
      </c>
      <c r="Z53" s="365"/>
      <c r="AA53" s="366">
        <f t="shared" si="5"/>
        <v>0</v>
      </c>
      <c r="AB53" s="246"/>
    </row>
    <row r="54" spans="1:28" ht="14.25">
      <c r="A54" s="243">
        <v>51</v>
      </c>
      <c r="B54" s="334" t="s">
        <v>51</v>
      </c>
      <c r="C54" s="334" t="s">
        <v>52</v>
      </c>
      <c r="D54" s="797" t="s">
        <v>242</v>
      </c>
      <c r="E54" s="248">
        <v>0</v>
      </c>
      <c r="F54" s="346">
        <v>0</v>
      </c>
      <c r="G54" s="346">
        <v>0</v>
      </c>
      <c r="H54" s="346">
        <v>0</v>
      </c>
      <c r="I54" s="346">
        <v>0</v>
      </c>
      <c r="J54" s="346">
        <v>0</v>
      </c>
      <c r="K54" s="346">
        <v>0</v>
      </c>
      <c r="L54" s="346">
        <v>0</v>
      </c>
      <c r="M54" s="346">
        <v>0</v>
      </c>
      <c r="N54" s="347">
        <v>0</v>
      </c>
      <c r="O54" s="346">
        <v>0</v>
      </c>
      <c r="P54" s="346">
        <v>0</v>
      </c>
      <c r="Q54" s="346">
        <v>0</v>
      </c>
      <c r="R54" s="346">
        <v>0</v>
      </c>
      <c r="S54" s="346">
        <v>0</v>
      </c>
      <c r="T54" s="340">
        <v>0</v>
      </c>
      <c r="U54" s="346">
        <v>0</v>
      </c>
      <c r="V54" s="346">
        <v>0</v>
      </c>
      <c r="W54" s="248">
        <v>0</v>
      </c>
      <c r="X54" s="367">
        <f t="shared" si="3"/>
        <v>0</v>
      </c>
      <c r="Y54" s="364">
        <f t="shared" si="4"/>
        <v>0</v>
      </c>
      <c r="Z54" s="365"/>
      <c r="AA54" s="366">
        <f t="shared" si="5"/>
        <v>0</v>
      </c>
      <c r="AB54" s="246"/>
    </row>
    <row r="55" spans="1:28" ht="14.25">
      <c r="A55" s="243">
        <v>52</v>
      </c>
      <c r="B55" s="333" t="s">
        <v>39</v>
      </c>
      <c r="C55" s="333" t="s">
        <v>24</v>
      </c>
      <c r="D55" s="335" t="s">
        <v>227</v>
      </c>
      <c r="E55" s="25">
        <v>0</v>
      </c>
      <c r="F55" s="344">
        <v>0</v>
      </c>
      <c r="G55" s="344">
        <v>0</v>
      </c>
      <c r="H55" s="344">
        <v>0</v>
      </c>
      <c r="I55" s="344">
        <v>0</v>
      </c>
      <c r="J55" s="344">
        <v>0</v>
      </c>
      <c r="K55" s="344">
        <v>0</v>
      </c>
      <c r="L55" s="344">
        <v>0</v>
      </c>
      <c r="M55" s="344">
        <v>0</v>
      </c>
      <c r="N55" s="345">
        <v>0</v>
      </c>
      <c r="O55" s="344">
        <v>0</v>
      </c>
      <c r="P55" s="344">
        <v>0</v>
      </c>
      <c r="Q55" s="344">
        <v>0</v>
      </c>
      <c r="R55" s="344">
        <v>0</v>
      </c>
      <c r="S55" s="344">
        <v>0</v>
      </c>
      <c r="T55" s="340">
        <v>0</v>
      </c>
      <c r="U55" s="344">
        <v>0</v>
      </c>
      <c r="V55" s="344">
        <v>0</v>
      </c>
      <c r="W55" s="25">
        <v>0</v>
      </c>
      <c r="X55" s="367">
        <f t="shared" si="3"/>
        <v>0</v>
      </c>
      <c r="Y55" s="368">
        <f t="shared" si="4"/>
        <v>0</v>
      </c>
      <c r="Z55" s="365"/>
      <c r="AA55" s="366">
        <f t="shared" si="5"/>
        <v>0</v>
      </c>
      <c r="AB55" s="246"/>
    </row>
    <row r="56" spans="1:28" ht="14.25">
      <c r="A56" s="243">
        <v>53</v>
      </c>
      <c r="B56" s="332" t="s">
        <v>354</v>
      </c>
      <c r="C56" s="332" t="s">
        <v>70</v>
      </c>
      <c r="D56" s="336" t="s">
        <v>18</v>
      </c>
      <c r="E56" s="25">
        <v>0</v>
      </c>
      <c r="F56" s="344">
        <v>0</v>
      </c>
      <c r="G56" s="344">
        <v>0</v>
      </c>
      <c r="H56" s="344">
        <v>0</v>
      </c>
      <c r="I56" s="344">
        <v>0</v>
      </c>
      <c r="J56" s="344">
        <v>0</v>
      </c>
      <c r="K56" s="344">
        <v>0</v>
      </c>
      <c r="L56" s="344">
        <v>0</v>
      </c>
      <c r="M56" s="344">
        <v>0</v>
      </c>
      <c r="N56" s="345">
        <v>0</v>
      </c>
      <c r="O56" s="344">
        <v>0</v>
      </c>
      <c r="P56" s="344">
        <v>0</v>
      </c>
      <c r="Q56" s="344">
        <v>0</v>
      </c>
      <c r="R56" s="344">
        <v>0</v>
      </c>
      <c r="S56" s="344">
        <v>0</v>
      </c>
      <c r="T56" s="340">
        <v>0</v>
      </c>
      <c r="U56" s="344">
        <v>0</v>
      </c>
      <c r="V56" s="344">
        <v>0</v>
      </c>
      <c r="W56" s="25">
        <v>0</v>
      </c>
      <c r="X56" s="367">
        <f t="shared" si="3"/>
        <v>0</v>
      </c>
      <c r="Y56" s="368">
        <f t="shared" si="4"/>
        <v>0</v>
      </c>
      <c r="Z56" s="365"/>
      <c r="AA56" s="366">
        <f t="shared" si="5"/>
        <v>0</v>
      </c>
      <c r="AB56" s="246"/>
    </row>
    <row r="57" spans="1:28" ht="14.25">
      <c r="A57" s="243">
        <v>54</v>
      </c>
      <c r="B57" s="333" t="s">
        <v>34</v>
      </c>
      <c r="C57" s="333" t="s">
        <v>35</v>
      </c>
      <c r="D57" s="333" t="s">
        <v>22</v>
      </c>
      <c r="E57" s="25">
        <v>0</v>
      </c>
      <c r="F57" s="344">
        <v>0</v>
      </c>
      <c r="G57" s="344">
        <v>0</v>
      </c>
      <c r="H57" s="344">
        <v>0</v>
      </c>
      <c r="I57" s="344">
        <v>0</v>
      </c>
      <c r="J57" s="344">
        <v>0</v>
      </c>
      <c r="K57" s="344">
        <v>0</v>
      </c>
      <c r="L57" s="344">
        <v>0</v>
      </c>
      <c r="M57" s="344">
        <v>0</v>
      </c>
      <c r="N57" s="345">
        <v>0</v>
      </c>
      <c r="O57" s="344">
        <v>0</v>
      </c>
      <c r="P57" s="344">
        <v>0</v>
      </c>
      <c r="Q57" s="344">
        <v>0</v>
      </c>
      <c r="R57" s="344">
        <v>0</v>
      </c>
      <c r="S57" s="344">
        <v>0</v>
      </c>
      <c r="T57" s="340">
        <v>0</v>
      </c>
      <c r="U57" s="344">
        <v>0</v>
      </c>
      <c r="V57" s="344">
        <v>0</v>
      </c>
      <c r="W57" s="25">
        <v>0</v>
      </c>
      <c r="X57" s="367">
        <f t="shared" si="3"/>
        <v>0</v>
      </c>
      <c r="Y57" s="369">
        <f t="shared" si="4"/>
        <v>0</v>
      </c>
      <c r="Z57" s="365"/>
      <c r="AA57" s="366">
        <f t="shared" si="5"/>
        <v>0</v>
      </c>
      <c r="AB57" s="246"/>
    </row>
    <row r="58" spans="1:28" ht="14.25">
      <c r="A58" s="243">
        <v>55</v>
      </c>
      <c r="B58" s="333" t="s">
        <v>83</v>
      </c>
      <c r="C58" s="333" t="s">
        <v>84</v>
      </c>
      <c r="D58" s="333" t="s">
        <v>85</v>
      </c>
      <c r="E58" s="25">
        <v>0</v>
      </c>
      <c r="F58" s="344">
        <v>0</v>
      </c>
      <c r="G58" s="344">
        <v>0</v>
      </c>
      <c r="H58" s="344">
        <v>0</v>
      </c>
      <c r="I58" s="344">
        <v>0</v>
      </c>
      <c r="J58" s="344">
        <v>0</v>
      </c>
      <c r="K58" s="344">
        <v>0</v>
      </c>
      <c r="L58" s="344">
        <v>0</v>
      </c>
      <c r="M58" s="344">
        <v>0</v>
      </c>
      <c r="N58" s="345">
        <v>0</v>
      </c>
      <c r="O58" s="344">
        <v>0</v>
      </c>
      <c r="P58" s="344">
        <v>0</v>
      </c>
      <c r="Q58" s="344">
        <v>0</v>
      </c>
      <c r="R58" s="344">
        <v>0</v>
      </c>
      <c r="S58" s="344">
        <v>0</v>
      </c>
      <c r="T58" s="340">
        <v>0</v>
      </c>
      <c r="U58" s="344">
        <v>0</v>
      </c>
      <c r="V58" s="344">
        <v>0</v>
      </c>
      <c r="W58" s="25">
        <v>0</v>
      </c>
      <c r="X58" s="367">
        <f t="shared" si="3"/>
        <v>0</v>
      </c>
      <c r="Y58" s="368">
        <f t="shared" si="4"/>
        <v>0</v>
      </c>
      <c r="Z58" s="365"/>
      <c r="AA58" s="366">
        <f t="shared" si="5"/>
        <v>0</v>
      </c>
      <c r="AB58" s="246"/>
    </row>
    <row r="59" spans="1:28" ht="14.25">
      <c r="A59" s="243">
        <v>56</v>
      </c>
      <c r="B59" s="332" t="s">
        <v>124</v>
      </c>
      <c r="C59" s="332" t="s">
        <v>32</v>
      </c>
      <c r="D59" s="332" t="s">
        <v>98</v>
      </c>
      <c r="E59" s="25">
        <v>0</v>
      </c>
      <c r="F59" s="344">
        <v>0</v>
      </c>
      <c r="G59" s="344">
        <v>0</v>
      </c>
      <c r="H59" s="344">
        <v>0</v>
      </c>
      <c r="I59" s="344">
        <v>0</v>
      </c>
      <c r="J59" s="344">
        <v>0</v>
      </c>
      <c r="K59" s="344">
        <v>0</v>
      </c>
      <c r="L59" s="344">
        <v>0</v>
      </c>
      <c r="M59" s="344">
        <v>0</v>
      </c>
      <c r="N59" s="345">
        <v>0</v>
      </c>
      <c r="O59" s="344">
        <v>0</v>
      </c>
      <c r="P59" s="344">
        <v>0</v>
      </c>
      <c r="Q59" s="344">
        <v>0</v>
      </c>
      <c r="R59" s="344">
        <v>0</v>
      </c>
      <c r="S59" s="344">
        <v>0</v>
      </c>
      <c r="T59" s="340">
        <v>0</v>
      </c>
      <c r="U59" s="344">
        <v>0</v>
      </c>
      <c r="V59" s="344">
        <v>0</v>
      </c>
      <c r="W59" s="25">
        <v>0</v>
      </c>
      <c r="X59" s="364">
        <f t="shared" si="3"/>
        <v>0</v>
      </c>
      <c r="Y59" s="364">
        <f t="shared" si="4"/>
        <v>0</v>
      </c>
      <c r="Z59" s="365"/>
      <c r="AA59" s="366">
        <f t="shared" si="5"/>
        <v>0</v>
      </c>
      <c r="AB59" s="246"/>
    </row>
    <row r="60" spans="1:28" ht="14.25">
      <c r="A60" s="251">
        <v>57</v>
      </c>
      <c r="B60" s="332" t="s">
        <v>431</v>
      </c>
      <c r="C60" s="332" t="s">
        <v>169</v>
      </c>
      <c r="D60" s="332" t="s">
        <v>38</v>
      </c>
      <c r="E60" s="25">
        <v>0</v>
      </c>
      <c r="F60" s="344">
        <v>0</v>
      </c>
      <c r="G60" s="344">
        <v>0</v>
      </c>
      <c r="H60" s="344">
        <v>0</v>
      </c>
      <c r="I60" s="344">
        <v>0</v>
      </c>
      <c r="J60" s="344">
        <v>0</v>
      </c>
      <c r="K60" s="344">
        <v>0</v>
      </c>
      <c r="L60" s="344">
        <v>0</v>
      </c>
      <c r="M60" s="344">
        <v>0</v>
      </c>
      <c r="N60" s="345">
        <v>0</v>
      </c>
      <c r="O60" s="344">
        <v>0</v>
      </c>
      <c r="P60" s="344">
        <v>0</v>
      </c>
      <c r="Q60" s="344">
        <v>0</v>
      </c>
      <c r="R60" s="344">
        <v>0</v>
      </c>
      <c r="S60" s="344">
        <v>0</v>
      </c>
      <c r="T60" s="340">
        <v>0</v>
      </c>
      <c r="U60" s="344">
        <v>0</v>
      </c>
      <c r="V60" s="344">
        <v>0</v>
      </c>
      <c r="W60" s="25">
        <v>0</v>
      </c>
      <c r="X60" s="367">
        <f t="shared" si="3"/>
        <v>0</v>
      </c>
      <c r="Y60" s="369">
        <f t="shared" si="4"/>
        <v>0</v>
      </c>
      <c r="Z60" s="365"/>
      <c r="AA60" s="366">
        <f t="shared" si="5"/>
        <v>0</v>
      </c>
      <c r="AB60" s="246"/>
    </row>
    <row r="61" spans="1:28" ht="14.25">
      <c r="A61" s="251">
        <v>58</v>
      </c>
      <c r="B61" s="332" t="s">
        <v>111</v>
      </c>
      <c r="C61" s="332" t="s">
        <v>112</v>
      </c>
      <c r="D61" s="332" t="s">
        <v>231</v>
      </c>
      <c r="E61" s="25">
        <v>0</v>
      </c>
      <c r="F61" s="344">
        <v>0</v>
      </c>
      <c r="G61" s="344">
        <v>0</v>
      </c>
      <c r="H61" s="344">
        <v>0</v>
      </c>
      <c r="I61" s="344">
        <v>0</v>
      </c>
      <c r="J61" s="344">
        <v>0</v>
      </c>
      <c r="K61" s="344">
        <v>0</v>
      </c>
      <c r="L61" s="344">
        <v>0</v>
      </c>
      <c r="M61" s="344">
        <v>0</v>
      </c>
      <c r="N61" s="345">
        <v>0</v>
      </c>
      <c r="O61" s="344">
        <v>0</v>
      </c>
      <c r="P61" s="344">
        <v>0</v>
      </c>
      <c r="Q61" s="344">
        <v>0</v>
      </c>
      <c r="R61" s="344">
        <v>0</v>
      </c>
      <c r="S61" s="344">
        <v>0</v>
      </c>
      <c r="T61" s="340">
        <v>0</v>
      </c>
      <c r="U61" s="344">
        <v>0</v>
      </c>
      <c r="V61" s="344">
        <v>0</v>
      </c>
      <c r="W61" s="25">
        <v>0</v>
      </c>
      <c r="X61" s="367">
        <f t="shared" si="3"/>
        <v>0</v>
      </c>
      <c r="Y61" s="369">
        <f t="shared" si="4"/>
        <v>0</v>
      </c>
      <c r="Z61" s="365"/>
      <c r="AA61" s="366">
        <f t="shared" si="5"/>
        <v>0</v>
      </c>
      <c r="AB61" s="246"/>
    </row>
    <row r="62" spans="1:28" ht="14.25">
      <c r="A62" s="251">
        <v>59</v>
      </c>
      <c r="B62" s="333" t="s">
        <v>117</v>
      </c>
      <c r="C62" s="333" t="s">
        <v>189</v>
      </c>
      <c r="D62" s="333" t="s">
        <v>38</v>
      </c>
      <c r="E62" s="25">
        <v>0</v>
      </c>
      <c r="F62" s="344">
        <v>0</v>
      </c>
      <c r="G62" s="344">
        <v>0</v>
      </c>
      <c r="H62" s="344">
        <v>0</v>
      </c>
      <c r="I62" s="344">
        <v>0</v>
      </c>
      <c r="J62" s="344">
        <v>0</v>
      </c>
      <c r="K62" s="344">
        <v>0</v>
      </c>
      <c r="L62" s="344">
        <v>0</v>
      </c>
      <c r="M62" s="344">
        <v>0</v>
      </c>
      <c r="N62" s="345">
        <v>0</v>
      </c>
      <c r="O62" s="344">
        <v>0</v>
      </c>
      <c r="P62" s="344">
        <v>0</v>
      </c>
      <c r="Q62" s="344">
        <v>0</v>
      </c>
      <c r="R62" s="344">
        <v>0</v>
      </c>
      <c r="S62" s="344">
        <v>0</v>
      </c>
      <c r="T62" s="340">
        <v>0</v>
      </c>
      <c r="U62" s="344">
        <v>0</v>
      </c>
      <c r="V62" s="344">
        <v>0</v>
      </c>
      <c r="W62" s="25">
        <v>0</v>
      </c>
      <c r="X62" s="367">
        <f t="shared" si="3"/>
        <v>0</v>
      </c>
      <c r="Y62" s="369">
        <f t="shared" si="4"/>
        <v>0</v>
      </c>
      <c r="Z62" s="365"/>
      <c r="AA62" s="366">
        <f t="shared" si="5"/>
        <v>0</v>
      </c>
      <c r="AB62" s="246"/>
    </row>
    <row r="63" spans="1:28" ht="14.25">
      <c r="A63" s="251">
        <v>60</v>
      </c>
      <c r="B63" s="332" t="s">
        <v>443</v>
      </c>
      <c r="C63" s="332" t="s">
        <v>76</v>
      </c>
      <c r="D63" s="336" t="s">
        <v>38</v>
      </c>
      <c r="E63" s="25">
        <v>0</v>
      </c>
      <c r="F63" s="344">
        <v>0</v>
      </c>
      <c r="G63" s="344">
        <v>0</v>
      </c>
      <c r="H63" s="344">
        <v>0</v>
      </c>
      <c r="I63" s="344">
        <v>0</v>
      </c>
      <c r="J63" s="344">
        <v>0</v>
      </c>
      <c r="K63" s="344">
        <v>0</v>
      </c>
      <c r="L63" s="344">
        <v>0</v>
      </c>
      <c r="M63" s="344">
        <v>0</v>
      </c>
      <c r="N63" s="345">
        <v>0</v>
      </c>
      <c r="O63" s="344">
        <v>0</v>
      </c>
      <c r="P63" s="344">
        <v>0</v>
      </c>
      <c r="Q63" s="344">
        <v>0</v>
      </c>
      <c r="R63" s="344">
        <v>0</v>
      </c>
      <c r="S63" s="344">
        <v>0</v>
      </c>
      <c r="T63" s="340">
        <v>0</v>
      </c>
      <c r="U63" s="344">
        <v>0</v>
      </c>
      <c r="V63" s="344">
        <v>0</v>
      </c>
      <c r="W63" s="25">
        <v>0</v>
      </c>
      <c r="X63" s="367">
        <f t="shared" si="3"/>
        <v>0</v>
      </c>
      <c r="Y63" s="368">
        <f t="shared" si="4"/>
        <v>0</v>
      </c>
      <c r="Z63" s="365"/>
      <c r="AA63" s="366">
        <f t="shared" si="5"/>
        <v>0</v>
      </c>
      <c r="AB63" s="246"/>
    </row>
    <row r="64" spans="1:28" ht="14.25">
      <c r="A64" s="251">
        <v>61</v>
      </c>
      <c r="B64" s="337" t="s">
        <v>45</v>
      </c>
      <c r="C64" s="337" t="s">
        <v>46</v>
      </c>
      <c r="D64" s="337" t="s">
        <v>62</v>
      </c>
      <c r="E64" s="25">
        <v>0</v>
      </c>
      <c r="F64" s="344">
        <v>0</v>
      </c>
      <c r="G64" s="344">
        <v>0</v>
      </c>
      <c r="H64" s="344">
        <v>0</v>
      </c>
      <c r="I64" s="344">
        <v>0</v>
      </c>
      <c r="J64" s="344">
        <v>0</v>
      </c>
      <c r="K64" s="344">
        <v>0</v>
      </c>
      <c r="L64" s="344">
        <v>0</v>
      </c>
      <c r="M64" s="344">
        <v>0</v>
      </c>
      <c r="N64" s="345">
        <v>0</v>
      </c>
      <c r="O64" s="344">
        <v>0</v>
      </c>
      <c r="P64" s="344">
        <v>0</v>
      </c>
      <c r="Q64" s="344">
        <v>0</v>
      </c>
      <c r="R64" s="344">
        <v>0</v>
      </c>
      <c r="S64" s="344">
        <v>0</v>
      </c>
      <c r="T64" s="340">
        <v>0</v>
      </c>
      <c r="U64" s="344">
        <v>0</v>
      </c>
      <c r="V64" s="344">
        <v>0</v>
      </c>
      <c r="W64" s="25">
        <v>0</v>
      </c>
      <c r="X64" s="367">
        <f t="shared" si="3"/>
        <v>0</v>
      </c>
      <c r="Y64" s="364">
        <f t="shared" si="4"/>
        <v>0</v>
      </c>
      <c r="Z64" s="365"/>
      <c r="AA64" s="366">
        <f t="shared" si="5"/>
        <v>0</v>
      </c>
      <c r="AB64" s="246"/>
    </row>
    <row r="65" spans="1:28" ht="14.25">
      <c r="A65" s="251">
        <v>62</v>
      </c>
      <c r="B65" s="332" t="s">
        <v>411</v>
      </c>
      <c r="C65" s="332" t="s">
        <v>76</v>
      </c>
      <c r="D65" s="332" t="s">
        <v>38</v>
      </c>
      <c r="E65" s="25">
        <v>0</v>
      </c>
      <c r="F65" s="344">
        <v>0</v>
      </c>
      <c r="G65" s="344">
        <v>0</v>
      </c>
      <c r="H65" s="344">
        <v>0</v>
      </c>
      <c r="I65" s="344">
        <v>0</v>
      </c>
      <c r="J65" s="344">
        <v>0</v>
      </c>
      <c r="K65" s="344">
        <v>0</v>
      </c>
      <c r="L65" s="344">
        <v>0</v>
      </c>
      <c r="M65" s="344">
        <v>0</v>
      </c>
      <c r="N65" s="345">
        <v>0</v>
      </c>
      <c r="O65" s="344">
        <v>0</v>
      </c>
      <c r="P65" s="344">
        <v>0</v>
      </c>
      <c r="Q65" s="344">
        <v>0</v>
      </c>
      <c r="R65" s="344">
        <v>0</v>
      </c>
      <c r="S65" s="344">
        <v>0</v>
      </c>
      <c r="T65" s="340">
        <v>0</v>
      </c>
      <c r="U65" s="344">
        <v>0</v>
      </c>
      <c r="V65" s="344">
        <v>0</v>
      </c>
      <c r="W65" s="25">
        <v>0</v>
      </c>
      <c r="X65" s="364">
        <f t="shared" si="3"/>
        <v>0</v>
      </c>
      <c r="Y65" s="364">
        <f t="shared" si="4"/>
        <v>0</v>
      </c>
      <c r="Z65" s="365"/>
      <c r="AA65" s="366">
        <f t="shared" si="5"/>
        <v>0</v>
      </c>
      <c r="AB65" s="246"/>
    </row>
    <row r="66" spans="1:28" ht="14.25">
      <c r="A66" s="251">
        <v>63</v>
      </c>
      <c r="B66" s="332" t="s">
        <v>108</v>
      </c>
      <c r="C66" s="332" t="s">
        <v>24</v>
      </c>
      <c r="D66" s="336" t="s">
        <v>62</v>
      </c>
      <c r="E66" s="25">
        <v>0</v>
      </c>
      <c r="F66" s="344">
        <v>0</v>
      </c>
      <c r="G66" s="344">
        <v>0</v>
      </c>
      <c r="H66" s="344">
        <v>0</v>
      </c>
      <c r="I66" s="344">
        <v>0</v>
      </c>
      <c r="J66" s="344">
        <v>0</v>
      </c>
      <c r="K66" s="344">
        <v>0</v>
      </c>
      <c r="L66" s="344">
        <v>0</v>
      </c>
      <c r="M66" s="344">
        <v>0</v>
      </c>
      <c r="N66" s="345">
        <v>0</v>
      </c>
      <c r="O66" s="344">
        <v>0</v>
      </c>
      <c r="P66" s="344">
        <v>0</v>
      </c>
      <c r="Q66" s="344">
        <v>0</v>
      </c>
      <c r="R66" s="344">
        <v>0</v>
      </c>
      <c r="S66" s="344">
        <v>0</v>
      </c>
      <c r="T66" s="340">
        <v>0</v>
      </c>
      <c r="U66" s="344">
        <v>0</v>
      </c>
      <c r="V66" s="344">
        <v>0</v>
      </c>
      <c r="W66" s="25">
        <v>0</v>
      </c>
      <c r="X66" s="370">
        <f t="shared" si="3"/>
        <v>0</v>
      </c>
      <c r="Y66" s="370">
        <f t="shared" si="4"/>
        <v>0</v>
      </c>
      <c r="Z66" s="365"/>
      <c r="AA66" s="366">
        <f t="shared" si="5"/>
        <v>0</v>
      </c>
      <c r="AB66" s="246"/>
    </row>
    <row r="67" spans="1:28" ht="14.25">
      <c r="A67" s="251">
        <v>64</v>
      </c>
      <c r="B67" s="333" t="s">
        <v>99</v>
      </c>
      <c r="C67" s="333" t="s">
        <v>11</v>
      </c>
      <c r="D67" s="333" t="s">
        <v>55</v>
      </c>
      <c r="E67" s="25">
        <v>0</v>
      </c>
      <c r="F67" s="344">
        <v>0</v>
      </c>
      <c r="G67" s="344">
        <v>0</v>
      </c>
      <c r="H67" s="344">
        <v>0</v>
      </c>
      <c r="I67" s="344">
        <v>0</v>
      </c>
      <c r="J67" s="344">
        <v>0</v>
      </c>
      <c r="K67" s="344">
        <v>0</v>
      </c>
      <c r="L67" s="344">
        <v>0</v>
      </c>
      <c r="M67" s="344">
        <v>0</v>
      </c>
      <c r="N67" s="345">
        <v>0</v>
      </c>
      <c r="O67" s="344">
        <v>0</v>
      </c>
      <c r="P67" s="344">
        <v>0</v>
      </c>
      <c r="Q67" s="344">
        <v>0</v>
      </c>
      <c r="R67" s="344">
        <v>0</v>
      </c>
      <c r="S67" s="344">
        <v>0</v>
      </c>
      <c r="T67" s="340">
        <v>0</v>
      </c>
      <c r="U67" s="344">
        <v>0</v>
      </c>
      <c r="V67" s="344">
        <v>0</v>
      </c>
      <c r="W67" s="25">
        <v>0</v>
      </c>
      <c r="X67" s="364">
        <f t="shared" si="3"/>
        <v>0</v>
      </c>
      <c r="Y67" s="364">
        <f t="shared" si="4"/>
        <v>0</v>
      </c>
      <c r="Z67" s="365"/>
      <c r="AA67" s="366">
        <f t="shared" si="5"/>
        <v>0</v>
      </c>
      <c r="AB67" s="246"/>
    </row>
    <row r="68" spans="1:28" ht="14.25">
      <c r="A68" s="251">
        <v>65</v>
      </c>
      <c r="B68" s="332" t="s">
        <v>102</v>
      </c>
      <c r="C68" s="332" t="s">
        <v>103</v>
      </c>
      <c r="D68" s="332" t="s">
        <v>22</v>
      </c>
      <c r="E68" s="25">
        <v>0</v>
      </c>
      <c r="F68" s="344">
        <v>0</v>
      </c>
      <c r="G68" s="344">
        <v>0</v>
      </c>
      <c r="H68" s="344">
        <v>0</v>
      </c>
      <c r="I68" s="344">
        <v>0</v>
      </c>
      <c r="J68" s="344">
        <v>0</v>
      </c>
      <c r="K68" s="344">
        <v>0</v>
      </c>
      <c r="L68" s="344">
        <v>0</v>
      </c>
      <c r="M68" s="344">
        <v>0</v>
      </c>
      <c r="N68" s="345">
        <v>0</v>
      </c>
      <c r="O68" s="344">
        <v>0</v>
      </c>
      <c r="P68" s="344">
        <v>0</v>
      </c>
      <c r="Q68" s="344">
        <v>0</v>
      </c>
      <c r="R68" s="344">
        <v>0</v>
      </c>
      <c r="S68" s="344">
        <v>0</v>
      </c>
      <c r="T68" s="340">
        <v>0</v>
      </c>
      <c r="U68" s="344">
        <v>0</v>
      </c>
      <c r="V68" s="344">
        <v>0</v>
      </c>
      <c r="W68" s="25">
        <v>0</v>
      </c>
      <c r="X68" s="370">
        <f aca="true" t="shared" si="6" ref="X68:X74">SUM(E68:W68)</f>
        <v>0</v>
      </c>
      <c r="Y68" s="370">
        <f aca="true" t="shared" si="7" ref="Y68:Y74">LARGE(E68:W68,1)+LARGE(E68:W68,2)+LARGE(E68:W68,3)+LARGE(E68:W68,4)</f>
        <v>0</v>
      </c>
      <c r="Z68" s="365"/>
      <c r="AA68" s="366">
        <f aca="true" t="shared" si="8" ref="AA68:AA74">Y68+Z68</f>
        <v>0</v>
      </c>
      <c r="AB68" s="246"/>
    </row>
    <row r="69" spans="1:28" ht="14.25">
      <c r="A69" s="251">
        <v>66</v>
      </c>
      <c r="B69" s="333" t="s">
        <v>425</v>
      </c>
      <c r="C69" s="333" t="s">
        <v>361</v>
      </c>
      <c r="D69" s="333" t="s">
        <v>231</v>
      </c>
      <c r="E69" s="25">
        <v>0</v>
      </c>
      <c r="F69" s="344">
        <v>0</v>
      </c>
      <c r="G69" s="344">
        <v>0</v>
      </c>
      <c r="H69" s="344">
        <v>0</v>
      </c>
      <c r="I69" s="344">
        <v>0</v>
      </c>
      <c r="J69" s="344">
        <v>0</v>
      </c>
      <c r="K69" s="344">
        <v>0</v>
      </c>
      <c r="L69" s="344">
        <v>0</v>
      </c>
      <c r="M69" s="344">
        <v>0</v>
      </c>
      <c r="N69" s="345">
        <v>0</v>
      </c>
      <c r="O69" s="344">
        <v>0</v>
      </c>
      <c r="P69" s="344">
        <v>0</v>
      </c>
      <c r="Q69" s="344">
        <v>0</v>
      </c>
      <c r="R69" s="344">
        <v>0</v>
      </c>
      <c r="S69" s="344">
        <v>0</v>
      </c>
      <c r="T69" s="340">
        <v>0</v>
      </c>
      <c r="U69" s="344">
        <v>0</v>
      </c>
      <c r="V69" s="344">
        <v>0</v>
      </c>
      <c r="W69" s="25">
        <v>0</v>
      </c>
      <c r="X69" s="367">
        <f t="shared" si="6"/>
        <v>0</v>
      </c>
      <c r="Y69" s="368">
        <f t="shared" si="7"/>
        <v>0</v>
      </c>
      <c r="Z69" s="365"/>
      <c r="AA69" s="366">
        <f t="shared" si="8"/>
        <v>0</v>
      </c>
      <c r="AB69" s="246"/>
    </row>
    <row r="70" spans="1:28" ht="14.25">
      <c r="A70" s="251">
        <v>67</v>
      </c>
      <c r="B70" s="333" t="s">
        <v>563</v>
      </c>
      <c r="C70" s="333" t="s">
        <v>564</v>
      </c>
      <c r="D70" s="333" t="s">
        <v>231</v>
      </c>
      <c r="E70" s="25">
        <v>0</v>
      </c>
      <c r="F70" s="344">
        <v>0</v>
      </c>
      <c r="G70" s="344">
        <v>0</v>
      </c>
      <c r="H70" s="344">
        <v>0</v>
      </c>
      <c r="I70" s="344">
        <v>0</v>
      </c>
      <c r="J70" s="344">
        <v>0</v>
      </c>
      <c r="K70" s="344">
        <v>0</v>
      </c>
      <c r="L70" s="344">
        <v>0</v>
      </c>
      <c r="M70" s="344">
        <v>0</v>
      </c>
      <c r="N70" s="345">
        <v>0</v>
      </c>
      <c r="O70" s="344">
        <v>0</v>
      </c>
      <c r="P70" s="344">
        <v>0</v>
      </c>
      <c r="Q70" s="344">
        <v>0</v>
      </c>
      <c r="R70" s="344">
        <v>0</v>
      </c>
      <c r="S70" s="344">
        <v>0</v>
      </c>
      <c r="T70" s="340">
        <v>0</v>
      </c>
      <c r="U70" s="344">
        <v>0</v>
      </c>
      <c r="V70" s="344">
        <v>0</v>
      </c>
      <c r="W70" s="25">
        <v>0</v>
      </c>
      <c r="X70" s="367">
        <f t="shared" si="6"/>
        <v>0</v>
      </c>
      <c r="Y70" s="364">
        <f t="shared" si="7"/>
        <v>0</v>
      </c>
      <c r="Z70" s="365"/>
      <c r="AA70" s="366">
        <f t="shared" si="8"/>
        <v>0</v>
      </c>
      <c r="AB70" s="246"/>
    </row>
    <row r="71" spans="1:28" ht="14.25">
      <c r="A71" s="251">
        <v>68</v>
      </c>
      <c r="B71" s="333" t="s">
        <v>45</v>
      </c>
      <c r="C71" s="333" t="s">
        <v>35</v>
      </c>
      <c r="D71" s="333" t="s">
        <v>565</v>
      </c>
      <c r="E71" s="25">
        <v>0</v>
      </c>
      <c r="F71" s="344">
        <v>0</v>
      </c>
      <c r="G71" s="344">
        <v>0</v>
      </c>
      <c r="H71" s="344">
        <v>0</v>
      </c>
      <c r="I71" s="344">
        <v>0</v>
      </c>
      <c r="J71" s="344">
        <v>0</v>
      </c>
      <c r="K71" s="344">
        <v>0</v>
      </c>
      <c r="L71" s="344">
        <v>0</v>
      </c>
      <c r="M71" s="344">
        <v>0</v>
      </c>
      <c r="N71" s="345">
        <v>0</v>
      </c>
      <c r="O71" s="344">
        <v>0</v>
      </c>
      <c r="P71" s="344">
        <v>0</v>
      </c>
      <c r="Q71" s="344">
        <v>0</v>
      </c>
      <c r="R71" s="344">
        <v>0</v>
      </c>
      <c r="S71" s="344">
        <v>0</v>
      </c>
      <c r="T71" s="340">
        <v>0</v>
      </c>
      <c r="U71" s="344">
        <v>0</v>
      </c>
      <c r="V71" s="344">
        <v>0</v>
      </c>
      <c r="W71" s="25">
        <v>0</v>
      </c>
      <c r="X71" s="367">
        <f t="shared" si="6"/>
        <v>0</v>
      </c>
      <c r="Y71" s="364">
        <f t="shared" si="7"/>
        <v>0</v>
      </c>
      <c r="Z71" s="365"/>
      <c r="AA71" s="366">
        <f t="shared" si="8"/>
        <v>0</v>
      </c>
      <c r="AB71" s="246"/>
    </row>
    <row r="72" spans="1:28" ht="14.25">
      <c r="A72" s="251">
        <v>69</v>
      </c>
      <c r="B72" s="333" t="s">
        <v>28</v>
      </c>
      <c r="C72" s="333" t="s">
        <v>412</v>
      </c>
      <c r="D72" s="335" t="s">
        <v>565</v>
      </c>
      <c r="E72" s="25">
        <v>0</v>
      </c>
      <c r="F72" s="344">
        <v>0</v>
      </c>
      <c r="G72" s="344">
        <v>0</v>
      </c>
      <c r="H72" s="344">
        <v>0</v>
      </c>
      <c r="I72" s="344">
        <v>0</v>
      </c>
      <c r="J72" s="344">
        <v>0</v>
      </c>
      <c r="K72" s="344">
        <v>0</v>
      </c>
      <c r="L72" s="344">
        <v>0</v>
      </c>
      <c r="M72" s="344">
        <v>0</v>
      </c>
      <c r="N72" s="345">
        <v>0</v>
      </c>
      <c r="O72" s="344">
        <v>0</v>
      </c>
      <c r="P72" s="344">
        <v>0</v>
      </c>
      <c r="Q72" s="344">
        <v>0</v>
      </c>
      <c r="R72" s="344">
        <v>0</v>
      </c>
      <c r="S72" s="344">
        <v>0</v>
      </c>
      <c r="T72" s="340">
        <v>0</v>
      </c>
      <c r="U72" s="344">
        <v>0</v>
      </c>
      <c r="V72" s="344">
        <v>0</v>
      </c>
      <c r="W72" s="25">
        <v>0</v>
      </c>
      <c r="X72" s="367">
        <f t="shared" si="6"/>
        <v>0</v>
      </c>
      <c r="Y72" s="364">
        <f t="shared" si="7"/>
        <v>0</v>
      </c>
      <c r="Z72" s="365"/>
      <c r="AA72" s="366">
        <f t="shared" si="8"/>
        <v>0</v>
      </c>
      <c r="AB72" s="246"/>
    </row>
    <row r="73" spans="1:28" ht="14.25">
      <c r="A73" s="251">
        <v>70</v>
      </c>
      <c r="B73" s="333" t="s">
        <v>501</v>
      </c>
      <c r="C73" s="333" t="s">
        <v>629</v>
      </c>
      <c r="D73" s="333" t="s">
        <v>565</v>
      </c>
      <c r="E73" s="25">
        <v>0</v>
      </c>
      <c r="F73" s="344">
        <v>0</v>
      </c>
      <c r="G73" s="344">
        <v>0</v>
      </c>
      <c r="H73" s="344">
        <v>0</v>
      </c>
      <c r="I73" s="344">
        <v>0</v>
      </c>
      <c r="J73" s="344">
        <v>0</v>
      </c>
      <c r="K73" s="344">
        <v>0</v>
      </c>
      <c r="L73" s="344">
        <v>0</v>
      </c>
      <c r="M73" s="344">
        <v>0</v>
      </c>
      <c r="N73" s="345">
        <v>0</v>
      </c>
      <c r="O73" s="344">
        <v>0</v>
      </c>
      <c r="P73" s="344">
        <v>0</v>
      </c>
      <c r="Q73" s="344">
        <v>0</v>
      </c>
      <c r="R73" s="344">
        <v>0</v>
      </c>
      <c r="S73" s="344">
        <v>0</v>
      </c>
      <c r="T73" s="340">
        <v>0</v>
      </c>
      <c r="U73" s="344">
        <v>0</v>
      </c>
      <c r="V73" s="344">
        <v>0</v>
      </c>
      <c r="W73" s="25">
        <v>0</v>
      </c>
      <c r="X73" s="367">
        <f t="shared" si="6"/>
        <v>0</v>
      </c>
      <c r="Y73" s="368">
        <f t="shared" si="7"/>
        <v>0</v>
      </c>
      <c r="Z73" s="365"/>
      <c r="AA73" s="366">
        <f t="shared" si="8"/>
        <v>0</v>
      </c>
      <c r="AB73" s="246"/>
    </row>
    <row r="74" spans="1:28" ht="14.25">
      <c r="A74" s="251">
        <v>71</v>
      </c>
      <c r="B74" s="333" t="s">
        <v>359</v>
      </c>
      <c r="C74" s="333" t="s">
        <v>352</v>
      </c>
      <c r="D74" s="333" t="s">
        <v>565</v>
      </c>
      <c r="E74" s="25">
        <v>0</v>
      </c>
      <c r="F74" s="344">
        <v>0</v>
      </c>
      <c r="G74" s="344">
        <v>0</v>
      </c>
      <c r="H74" s="344">
        <v>0</v>
      </c>
      <c r="I74" s="344">
        <v>0</v>
      </c>
      <c r="J74" s="344">
        <v>0</v>
      </c>
      <c r="K74" s="344">
        <v>0</v>
      </c>
      <c r="L74" s="344">
        <v>0</v>
      </c>
      <c r="M74" s="344">
        <v>0</v>
      </c>
      <c r="N74" s="345">
        <v>0</v>
      </c>
      <c r="O74" s="344">
        <v>0</v>
      </c>
      <c r="P74" s="344">
        <v>0</v>
      </c>
      <c r="Q74" s="344">
        <v>0</v>
      </c>
      <c r="R74" s="344">
        <v>0</v>
      </c>
      <c r="S74" s="344">
        <v>0</v>
      </c>
      <c r="T74" s="340">
        <v>0</v>
      </c>
      <c r="U74" s="344">
        <v>0</v>
      </c>
      <c r="V74" s="344">
        <v>0</v>
      </c>
      <c r="W74" s="25">
        <v>0</v>
      </c>
      <c r="X74" s="367">
        <f t="shared" si="6"/>
        <v>0</v>
      </c>
      <c r="Y74" s="368">
        <f t="shared" si="7"/>
        <v>0</v>
      </c>
      <c r="Z74" s="365"/>
      <c r="AA74" s="366">
        <f t="shared" si="8"/>
        <v>0</v>
      </c>
      <c r="AB74" s="246"/>
    </row>
    <row r="75" spans="1:28" ht="14.25">
      <c r="A75" s="251">
        <v>72</v>
      </c>
      <c r="B75" s="338" t="s">
        <v>36</v>
      </c>
      <c r="C75" s="332" t="s">
        <v>37</v>
      </c>
      <c r="D75" s="336" t="s">
        <v>38</v>
      </c>
      <c r="E75" s="25">
        <v>0</v>
      </c>
      <c r="F75" s="344">
        <v>0</v>
      </c>
      <c r="G75" s="344">
        <v>0</v>
      </c>
      <c r="H75" s="344">
        <v>0</v>
      </c>
      <c r="I75" s="344">
        <v>0</v>
      </c>
      <c r="J75" s="344">
        <v>0</v>
      </c>
      <c r="K75" s="344">
        <v>0</v>
      </c>
      <c r="L75" s="344">
        <v>0</v>
      </c>
      <c r="M75" s="344">
        <v>0</v>
      </c>
      <c r="N75" s="345">
        <v>0</v>
      </c>
      <c r="O75" s="344">
        <v>0</v>
      </c>
      <c r="P75" s="344">
        <v>0</v>
      </c>
      <c r="Q75" s="344">
        <v>0</v>
      </c>
      <c r="R75" s="344">
        <v>0</v>
      </c>
      <c r="S75" s="344">
        <v>0</v>
      </c>
      <c r="T75" s="340">
        <v>0</v>
      </c>
      <c r="U75" s="344">
        <v>0</v>
      </c>
      <c r="V75" s="344">
        <v>0</v>
      </c>
      <c r="W75" s="25">
        <v>0</v>
      </c>
      <c r="X75" s="370">
        <f aca="true" t="shared" si="9" ref="X75:X99">SUM(E75:W75)</f>
        <v>0</v>
      </c>
      <c r="Y75" s="370">
        <f aca="true" t="shared" si="10" ref="Y75:Y97">LARGE(E75:W75,1)+LARGE(E75:W75,2)+LARGE(E75:W75,3)+LARGE(E75:W75,4)</f>
        <v>0</v>
      </c>
      <c r="Z75" s="365"/>
      <c r="AA75" s="366">
        <f aca="true" t="shared" si="11" ref="AA75:AA99">Y75+Z75</f>
        <v>0</v>
      </c>
      <c r="AB75" s="246"/>
    </row>
    <row r="76" spans="1:28" ht="14.25">
      <c r="A76" s="251">
        <v>73</v>
      </c>
      <c r="B76" s="333" t="s">
        <v>109</v>
      </c>
      <c r="C76" s="333" t="s">
        <v>110</v>
      </c>
      <c r="D76" s="335" t="s">
        <v>38</v>
      </c>
      <c r="E76" s="252">
        <v>0</v>
      </c>
      <c r="F76" s="344">
        <v>0</v>
      </c>
      <c r="G76" s="344">
        <v>0</v>
      </c>
      <c r="H76" s="344">
        <v>0</v>
      </c>
      <c r="I76" s="344">
        <v>0</v>
      </c>
      <c r="J76" s="344">
        <v>0</v>
      </c>
      <c r="K76" s="344">
        <v>0</v>
      </c>
      <c r="L76" s="344">
        <v>0</v>
      </c>
      <c r="M76" s="344">
        <v>0</v>
      </c>
      <c r="N76" s="345">
        <v>0</v>
      </c>
      <c r="O76" s="344">
        <v>0</v>
      </c>
      <c r="P76" s="344">
        <v>0</v>
      </c>
      <c r="Q76" s="344">
        <v>0</v>
      </c>
      <c r="R76" s="344">
        <v>0</v>
      </c>
      <c r="S76" s="344">
        <v>0</v>
      </c>
      <c r="T76" s="340">
        <v>0</v>
      </c>
      <c r="U76" s="344">
        <v>0</v>
      </c>
      <c r="V76" s="344">
        <v>0</v>
      </c>
      <c r="W76" s="25">
        <v>0</v>
      </c>
      <c r="X76" s="367">
        <f t="shared" si="9"/>
        <v>0</v>
      </c>
      <c r="Y76" s="364">
        <f t="shared" si="10"/>
        <v>0</v>
      </c>
      <c r="Z76" s="365"/>
      <c r="AA76" s="366">
        <f t="shared" si="11"/>
        <v>0</v>
      </c>
      <c r="AB76" s="246"/>
    </row>
    <row r="77" spans="1:28" ht="14.25">
      <c r="A77" s="251">
        <v>74</v>
      </c>
      <c r="B77" s="332" t="s">
        <v>105</v>
      </c>
      <c r="C77" s="332" t="s">
        <v>502</v>
      </c>
      <c r="D77" s="332" t="s">
        <v>565</v>
      </c>
      <c r="E77" s="25">
        <v>0</v>
      </c>
      <c r="F77" s="344">
        <v>0</v>
      </c>
      <c r="G77" s="344">
        <v>0</v>
      </c>
      <c r="H77" s="344">
        <v>0</v>
      </c>
      <c r="I77" s="344">
        <v>0</v>
      </c>
      <c r="J77" s="344">
        <v>0</v>
      </c>
      <c r="K77" s="344">
        <v>0</v>
      </c>
      <c r="L77" s="344">
        <v>0</v>
      </c>
      <c r="M77" s="344">
        <v>0</v>
      </c>
      <c r="N77" s="345">
        <v>0</v>
      </c>
      <c r="O77" s="344">
        <v>0</v>
      </c>
      <c r="P77" s="344">
        <v>0</v>
      </c>
      <c r="Q77" s="344">
        <v>0</v>
      </c>
      <c r="R77" s="344">
        <v>0</v>
      </c>
      <c r="S77" s="344">
        <v>0</v>
      </c>
      <c r="T77" s="340">
        <v>0</v>
      </c>
      <c r="U77" s="344">
        <v>0</v>
      </c>
      <c r="V77" s="344">
        <v>0</v>
      </c>
      <c r="W77" s="25">
        <v>0</v>
      </c>
      <c r="X77" s="367">
        <f t="shared" si="9"/>
        <v>0</v>
      </c>
      <c r="Y77" s="369">
        <f t="shared" si="10"/>
        <v>0</v>
      </c>
      <c r="Z77" s="365"/>
      <c r="AA77" s="366">
        <f t="shared" si="11"/>
        <v>0</v>
      </c>
      <c r="AB77" s="246"/>
    </row>
    <row r="78" spans="1:28" ht="14.25">
      <c r="A78" s="251">
        <v>75</v>
      </c>
      <c r="B78" s="337" t="s">
        <v>117</v>
      </c>
      <c r="C78" s="337" t="s">
        <v>118</v>
      </c>
      <c r="D78" s="337" t="s">
        <v>22</v>
      </c>
      <c r="E78" s="25">
        <v>0</v>
      </c>
      <c r="F78" s="344">
        <v>0</v>
      </c>
      <c r="G78" s="344">
        <v>0</v>
      </c>
      <c r="H78" s="344">
        <v>0</v>
      </c>
      <c r="I78" s="344">
        <v>0</v>
      </c>
      <c r="J78" s="344">
        <v>0</v>
      </c>
      <c r="K78" s="344">
        <v>0</v>
      </c>
      <c r="L78" s="344">
        <v>0</v>
      </c>
      <c r="M78" s="344">
        <v>0</v>
      </c>
      <c r="N78" s="345">
        <v>0</v>
      </c>
      <c r="O78" s="344">
        <v>0</v>
      </c>
      <c r="P78" s="344">
        <v>0</v>
      </c>
      <c r="Q78" s="344">
        <v>0</v>
      </c>
      <c r="R78" s="344">
        <v>0</v>
      </c>
      <c r="S78" s="344">
        <v>0</v>
      </c>
      <c r="T78" s="340">
        <v>0</v>
      </c>
      <c r="U78" s="344">
        <v>0</v>
      </c>
      <c r="V78" s="344">
        <v>0</v>
      </c>
      <c r="W78" s="25">
        <v>0</v>
      </c>
      <c r="X78" s="367">
        <f t="shared" si="9"/>
        <v>0</v>
      </c>
      <c r="Y78" s="364">
        <f t="shared" si="10"/>
        <v>0</v>
      </c>
      <c r="Z78" s="365"/>
      <c r="AA78" s="366">
        <f t="shared" si="11"/>
        <v>0</v>
      </c>
      <c r="AB78" s="246"/>
    </row>
    <row r="79" spans="1:28" ht="14.25">
      <c r="A79" s="251">
        <v>76</v>
      </c>
      <c r="B79" s="333" t="s">
        <v>75</v>
      </c>
      <c r="C79" s="333" t="s">
        <v>76</v>
      </c>
      <c r="D79" s="333" t="s">
        <v>630</v>
      </c>
      <c r="E79" s="25">
        <v>0</v>
      </c>
      <c r="F79" s="344">
        <v>0</v>
      </c>
      <c r="G79" s="344">
        <v>0</v>
      </c>
      <c r="H79" s="344">
        <v>0</v>
      </c>
      <c r="I79" s="344">
        <v>0</v>
      </c>
      <c r="J79" s="344">
        <v>0</v>
      </c>
      <c r="K79" s="344">
        <v>0</v>
      </c>
      <c r="L79" s="344">
        <v>0</v>
      </c>
      <c r="M79" s="344">
        <v>0</v>
      </c>
      <c r="N79" s="345">
        <v>0</v>
      </c>
      <c r="O79" s="344">
        <v>0</v>
      </c>
      <c r="P79" s="344">
        <v>0</v>
      </c>
      <c r="Q79" s="344">
        <v>0</v>
      </c>
      <c r="R79" s="344">
        <v>0</v>
      </c>
      <c r="S79" s="344">
        <v>0</v>
      </c>
      <c r="T79" s="340">
        <v>0</v>
      </c>
      <c r="U79" s="344">
        <v>0</v>
      </c>
      <c r="V79" s="344">
        <v>0</v>
      </c>
      <c r="W79" s="25">
        <v>0</v>
      </c>
      <c r="X79" s="367">
        <f t="shared" si="9"/>
        <v>0</v>
      </c>
      <c r="Y79" s="367">
        <f t="shared" si="10"/>
        <v>0</v>
      </c>
      <c r="Z79" s="365"/>
      <c r="AA79" s="366">
        <f t="shared" si="11"/>
        <v>0</v>
      </c>
      <c r="AB79" s="246"/>
    </row>
    <row r="80" spans="1:28" ht="14.25">
      <c r="A80" s="251">
        <v>77</v>
      </c>
      <c r="B80" s="332" t="s">
        <v>267</v>
      </c>
      <c r="C80" s="332" t="s">
        <v>268</v>
      </c>
      <c r="D80" s="332" t="s">
        <v>231</v>
      </c>
      <c r="E80" s="25">
        <v>0</v>
      </c>
      <c r="F80" s="344">
        <v>0</v>
      </c>
      <c r="G80" s="344">
        <v>0</v>
      </c>
      <c r="H80" s="344">
        <v>0</v>
      </c>
      <c r="I80" s="344">
        <v>0</v>
      </c>
      <c r="J80" s="344">
        <v>0</v>
      </c>
      <c r="K80" s="344">
        <v>0</v>
      </c>
      <c r="L80" s="344">
        <v>0</v>
      </c>
      <c r="M80" s="344">
        <v>0</v>
      </c>
      <c r="N80" s="345">
        <v>0</v>
      </c>
      <c r="O80" s="344">
        <v>0</v>
      </c>
      <c r="P80" s="344">
        <v>0</v>
      </c>
      <c r="Q80" s="344">
        <v>0</v>
      </c>
      <c r="R80" s="344">
        <v>0</v>
      </c>
      <c r="S80" s="344">
        <v>0</v>
      </c>
      <c r="T80" s="340">
        <v>0</v>
      </c>
      <c r="U80" s="344">
        <v>0</v>
      </c>
      <c r="V80" s="344">
        <v>0</v>
      </c>
      <c r="W80" s="25">
        <v>0</v>
      </c>
      <c r="X80" s="367">
        <f t="shared" si="9"/>
        <v>0</v>
      </c>
      <c r="Y80" s="369">
        <f t="shared" si="10"/>
        <v>0</v>
      </c>
      <c r="Z80" s="365"/>
      <c r="AA80" s="366">
        <f t="shared" si="11"/>
        <v>0</v>
      </c>
      <c r="AB80" s="246"/>
    </row>
    <row r="81" spans="1:28" ht="14.25">
      <c r="A81" s="251">
        <v>78</v>
      </c>
      <c r="B81" s="332" t="s">
        <v>269</v>
      </c>
      <c r="C81" s="332" t="s">
        <v>270</v>
      </c>
      <c r="D81" s="332" t="s">
        <v>271</v>
      </c>
      <c r="E81" s="25">
        <v>0</v>
      </c>
      <c r="F81" s="344">
        <v>0</v>
      </c>
      <c r="G81" s="344">
        <v>0</v>
      </c>
      <c r="H81" s="344">
        <v>0</v>
      </c>
      <c r="I81" s="344">
        <v>0</v>
      </c>
      <c r="J81" s="344">
        <v>0</v>
      </c>
      <c r="K81" s="344">
        <v>0</v>
      </c>
      <c r="L81" s="344">
        <v>0</v>
      </c>
      <c r="M81" s="344">
        <v>0</v>
      </c>
      <c r="N81" s="345">
        <v>0</v>
      </c>
      <c r="O81" s="344">
        <v>0</v>
      </c>
      <c r="P81" s="344">
        <v>0</v>
      </c>
      <c r="Q81" s="344">
        <v>0</v>
      </c>
      <c r="R81" s="344">
        <v>0</v>
      </c>
      <c r="S81" s="344">
        <v>0</v>
      </c>
      <c r="T81" s="340">
        <v>0</v>
      </c>
      <c r="U81" s="344">
        <v>0</v>
      </c>
      <c r="V81" s="344">
        <v>0</v>
      </c>
      <c r="W81" s="25">
        <v>0</v>
      </c>
      <c r="X81" s="367">
        <f t="shared" si="9"/>
        <v>0</v>
      </c>
      <c r="Y81" s="369">
        <f t="shared" si="10"/>
        <v>0</v>
      </c>
      <c r="Z81" s="365"/>
      <c r="AA81" s="366">
        <f t="shared" si="11"/>
        <v>0</v>
      </c>
      <c r="AB81" s="246"/>
    </row>
    <row r="82" spans="1:28" ht="14.25">
      <c r="A82" s="251">
        <v>79</v>
      </c>
      <c r="B82" s="332" t="s">
        <v>573</v>
      </c>
      <c r="C82" s="332" t="s">
        <v>17</v>
      </c>
      <c r="D82" s="332" t="s">
        <v>231</v>
      </c>
      <c r="E82" s="25">
        <v>0</v>
      </c>
      <c r="F82" s="344">
        <v>0</v>
      </c>
      <c r="G82" s="344">
        <v>0</v>
      </c>
      <c r="H82" s="344">
        <v>0</v>
      </c>
      <c r="I82" s="344">
        <v>0</v>
      </c>
      <c r="J82" s="344">
        <v>0</v>
      </c>
      <c r="K82" s="344">
        <v>0</v>
      </c>
      <c r="L82" s="344">
        <v>0</v>
      </c>
      <c r="M82" s="344">
        <v>0</v>
      </c>
      <c r="N82" s="345">
        <v>0</v>
      </c>
      <c r="O82" s="344">
        <v>0</v>
      </c>
      <c r="P82" s="344">
        <v>0</v>
      </c>
      <c r="Q82" s="344">
        <v>0</v>
      </c>
      <c r="R82" s="344">
        <v>0</v>
      </c>
      <c r="S82" s="344">
        <v>0</v>
      </c>
      <c r="T82" s="340">
        <v>0</v>
      </c>
      <c r="U82" s="344">
        <v>0</v>
      </c>
      <c r="V82" s="344">
        <v>0</v>
      </c>
      <c r="W82" s="25">
        <v>0</v>
      </c>
      <c r="X82" s="367">
        <f t="shared" si="9"/>
        <v>0</v>
      </c>
      <c r="Y82" s="368">
        <f t="shared" si="10"/>
        <v>0</v>
      </c>
      <c r="Z82" s="365"/>
      <c r="AA82" s="366">
        <f t="shared" si="11"/>
        <v>0</v>
      </c>
      <c r="AB82" s="246"/>
    </row>
    <row r="83" spans="1:28" ht="14.25">
      <c r="A83" s="251">
        <v>80</v>
      </c>
      <c r="B83" s="333" t="s">
        <v>108</v>
      </c>
      <c r="C83" s="333" t="s">
        <v>21</v>
      </c>
      <c r="D83" s="335" t="s">
        <v>231</v>
      </c>
      <c r="E83" s="25">
        <v>0</v>
      </c>
      <c r="F83" s="344">
        <v>0</v>
      </c>
      <c r="G83" s="344">
        <v>0</v>
      </c>
      <c r="H83" s="344">
        <v>0</v>
      </c>
      <c r="I83" s="344">
        <v>0</v>
      </c>
      <c r="J83" s="344">
        <v>0</v>
      </c>
      <c r="K83" s="344">
        <v>0</v>
      </c>
      <c r="L83" s="344">
        <v>0</v>
      </c>
      <c r="M83" s="344">
        <v>0</v>
      </c>
      <c r="N83" s="345">
        <v>0</v>
      </c>
      <c r="O83" s="344">
        <v>0</v>
      </c>
      <c r="P83" s="344">
        <v>0</v>
      </c>
      <c r="Q83" s="344">
        <v>0</v>
      </c>
      <c r="R83" s="344">
        <v>0</v>
      </c>
      <c r="S83" s="344">
        <v>0</v>
      </c>
      <c r="T83" s="340">
        <v>0</v>
      </c>
      <c r="U83" s="344">
        <v>0</v>
      </c>
      <c r="V83" s="344">
        <v>0</v>
      </c>
      <c r="W83" s="25">
        <v>0</v>
      </c>
      <c r="X83" s="367">
        <f t="shared" si="9"/>
        <v>0</v>
      </c>
      <c r="Y83" s="368">
        <f t="shared" si="10"/>
        <v>0</v>
      </c>
      <c r="Z83" s="365"/>
      <c r="AA83" s="366">
        <f t="shared" si="11"/>
        <v>0</v>
      </c>
      <c r="AB83" s="246"/>
    </row>
    <row r="84" spans="1:28" ht="14.25">
      <c r="A84" s="251">
        <v>81</v>
      </c>
      <c r="B84" s="333" t="s">
        <v>542</v>
      </c>
      <c r="C84" s="333" t="s">
        <v>115</v>
      </c>
      <c r="D84" s="335" t="s">
        <v>55</v>
      </c>
      <c r="E84" s="252">
        <v>0</v>
      </c>
      <c r="F84" s="344">
        <v>0</v>
      </c>
      <c r="G84" s="344">
        <v>0</v>
      </c>
      <c r="H84" s="344">
        <v>0</v>
      </c>
      <c r="I84" s="344">
        <v>0</v>
      </c>
      <c r="J84" s="344">
        <v>0</v>
      </c>
      <c r="K84" s="344">
        <v>0</v>
      </c>
      <c r="L84" s="344">
        <v>0</v>
      </c>
      <c r="M84" s="344">
        <v>0</v>
      </c>
      <c r="N84" s="345">
        <v>0</v>
      </c>
      <c r="O84" s="344">
        <v>0</v>
      </c>
      <c r="P84" s="344">
        <v>0</v>
      </c>
      <c r="Q84" s="344">
        <v>0</v>
      </c>
      <c r="R84" s="344">
        <v>0</v>
      </c>
      <c r="S84" s="344">
        <v>0</v>
      </c>
      <c r="T84" s="340">
        <v>0</v>
      </c>
      <c r="U84" s="344">
        <v>0</v>
      </c>
      <c r="V84" s="344">
        <v>0</v>
      </c>
      <c r="W84" s="25">
        <v>0</v>
      </c>
      <c r="X84" s="367">
        <f t="shared" si="9"/>
        <v>0</v>
      </c>
      <c r="Y84" s="364">
        <f t="shared" si="10"/>
        <v>0</v>
      </c>
      <c r="Z84" s="365"/>
      <c r="AA84" s="366">
        <f t="shared" si="11"/>
        <v>0</v>
      </c>
      <c r="AB84" s="246"/>
    </row>
    <row r="85" spans="1:28" ht="14.25">
      <c r="A85" s="251">
        <v>82</v>
      </c>
      <c r="B85" s="332" t="s">
        <v>45</v>
      </c>
      <c r="C85" s="332" t="s">
        <v>35</v>
      </c>
      <c r="D85" s="336" t="s">
        <v>565</v>
      </c>
      <c r="E85" s="25">
        <v>0</v>
      </c>
      <c r="F85" s="344">
        <v>0</v>
      </c>
      <c r="G85" s="344">
        <v>0</v>
      </c>
      <c r="H85" s="344">
        <v>0</v>
      </c>
      <c r="I85" s="344">
        <v>0</v>
      </c>
      <c r="J85" s="344">
        <v>0</v>
      </c>
      <c r="K85" s="344">
        <v>0</v>
      </c>
      <c r="L85" s="344">
        <v>0</v>
      </c>
      <c r="M85" s="344">
        <v>0</v>
      </c>
      <c r="N85" s="345">
        <v>0</v>
      </c>
      <c r="O85" s="344">
        <v>0</v>
      </c>
      <c r="P85" s="344">
        <v>0</v>
      </c>
      <c r="Q85" s="344">
        <v>0</v>
      </c>
      <c r="R85" s="344">
        <v>0</v>
      </c>
      <c r="S85" s="344">
        <v>0</v>
      </c>
      <c r="T85" s="340">
        <v>0</v>
      </c>
      <c r="U85" s="344">
        <v>0</v>
      </c>
      <c r="V85" s="344">
        <v>0</v>
      </c>
      <c r="W85" s="25">
        <v>0</v>
      </c>
      <c r="X85" s="367">
        <f t="shared" si="9"/>
        <v>0</v>
      </c>
      <c r="Y85" s="368">
        <f t="shared" si="10"/>
        <v>0</v>
      </c>
      <c r="Z85" s="365"/>
      <c r="AA85" s="366">
        <f t="shared" si="11"/>
        <v>0</v>
      </c>
      <c r="AB85" s="246"/>
    </row>
    <row r="86" spans="1:28" ht="14.25">
      <c r="A86" s="251">
        <v>83</v>
      </c>
      <c r="B86" s="332" t="s">
        <v>631</v>
      </c>
      <c r="C86" s="332" t="s">
        <v>54</v>
      </c>
      <c r="D86" s="336" t="s">
        <v>55</v>
      </c>
      <c r="E86" s="252">
        <v>0</v>
      </c>
      <c r="F86" s="344">
        <v>0</v>
      </c>
      <c r="G86" s="344">
        <v>0</v>
      </c>
      <c r="H86" s="344">
        <v>0</v>
      </c>
      <c r="I86" s="344">
        <v>0</v>
      </c>
      <c r="J86" s="344">
        <v>0</v>
      </c>
      <c r="K86" s="344">
        <v>0</v>
      </c>
      <c r="L86" s="344">
        <v>0</v>
      </c>
      <c r="M86" s="344">
        <v>0</v>
      </c>
      <c r="N86" s="345">
        <v>0</v>
      </c>
      <c r="O86" s="344">
        <v>0</v>
      </c>
      <c r="P86" s="344">
        <v>0</v>
      </c>
      <c r="Q86" s="344">
        <v>0</v>
      </c>
      <c r="R86" s="344">
        <v>0</v>
      </c>
      <c r="S86" s="344">
        <v>0</v>
      </c>
      <c r="T86" s="340">
        <v>0</v>
      </c>
      <c r="U86" s="344">
        <v>0</v>
      </c>
      <c r="V86" s="344">
        <v>0</v>
      </c>
      <c r="W86" s="25">
        <v>0</v>
      </c>
      <c r="X86" s="364">
        <f t="shared" si="9"/>
        <v>0</v>
      </c>
      <c r="Y86" s="364">
        <f t="shared" si="10"/>
        <v>0</v>
      </c>
      <c r="Z86" s="365"/>
      <c r="AA86" s="366">
        <f t="shared" si="11"/>
        <v>0</v>
      </c>
      <c r="AB86" s="246"/>
    </row>
    <row r="87" spans="1:28" ht="14.25">
      <c r="A87" s="251">
        <v>84</v>
      </c>
      <c r="B87" s="332" t="s">
        <v>114</v>
      </c>
      <c r="C87" s="332" t="s">
        <v>115</v>
      </c>
      <c r="D87" s="332" t="s">
        <v>116</v>
      </c>
      <c r="E87" s="25">
        <v>0</v>
      </c>
      <c r="F87" s="344">
        <v>0</v>
      </c>
      <c r="G87" s="344">
        <v>0</v>
      </c>
      <c r="H87" s="344">
        <v>0</v>
      </c>
      <c r="I87" s="344">
        <v>0</v>
      </c>
      <c r="J87" s="344">
        <v>0</v>
      </c>
      <c r="K87" s="344">
        <v>0</v>
      </c>
      <c r="L87" s="344">
        <v>0</v>
      </c>
      <c r="M87" s="344">
        <v>0</v>
      </c>
      <c r="N87" s="345">
        <v>0</v>
      </c>
      <c r="O87" s="344">
        <v>0</v>
      </c>
      <c r="P87" s="344">
        <v>0</v>
      </c>
      <c r="Q87" s="344">
        <v>0</v>
      </c>
      <c r="R87" s="344">
        <v>0</v>
      </c>
      <c r="S87" s="344">
        <v>0</v>
      </c>
      <c r="T87" s="340">
        <v>0</v>
      </c>
      <c r="U87" s="344">
        <v>0</v>
      </c>
      <c r="V87" s="344">
        <v>0</v>
      </c>
      <c r="W87" s="25">
        <v>0</v>
      </c>
      <c r="X87" s="367">
        <f t="shared" si="9"/>
        <v>0</v>
      </c>
      <c r="Y87" s="368">
        <f t="shared" si="10"/>
        <v>0</v>
      </c>
      <c r="Z87" s="365"/>
      <c r="AA87" s="366">
        <f t="shared" si="11"/>
        <v>0</v>
      </c>
      <c r="AB87" s="246"/>
    </row>
    <row r="88" spans="1:28" ht="14.25">
      <c r="A88" s="251">
        <v>85</v>
      </c>
      <c r="B88" s="334" t="s">
        <v>354</v>
      </c>
      <c r="C88" s="334" t="s">
        <v>70</v>
      </c>
      <c r="D88" s="334" t="s">
        <v>18</v>
      </c>
      <c r="E88" s="248">
        <v>0</v>
      </c>
      <c r="F88" s="344">
        <v>0</v>
      </c>
      <c r="G88" s="344">
        <v>0</v>
      </c>
      <c r="H88" s="344">
        <v>0</v>
      </c>
      <c r="I88" s="344">
        <v>0</v>
      </c>
      <c r="J88" s="344">
        <v>0</v>
      </c>
      <c r="K88" s="344">
        <v>0</v>
      </c>
      <c r="L88" s="344">
        <v>0</v>
      </c>
      <c r="M88" s="344">
        <v>0</v>
      </c>
      <c r="N88" s="347">
        <v>0</v>
      </c>
      <c r="O88" s="346">
        <v>0</v>
      </c>
      <c r="P88" s="346">
        <v>0</v>
      </c>
      <c r="Q88" s="346">
        <v>0</v>
      </c>
      <c r="R88" s="346">
        <v>0</v>
      </c>
      <c r="S88" s="346">
        <v>0</v>
      </c>
      <c r="T88" s="340">
        <v>0</v>
      </c>
      <c r="U88" s="346">
        <v>0</v>
      </c>
      <c r="V88" s="346">
        <v>0</v>
      </c>
      <c r="W88" s="248">
        <v>0</v>
      </c>
      <c r="X88" s="367">
        <f t="shared" si="9"/>
        <v>0</v>
      </c>
      <c r="Y88" s="364">
        <f t="shared" si="10"/>
        <v>0</v>
      </c>
      <c r="Z88" s="365"/>
      <c r="AA88" s="366">
        <f t="shared" si="11"/>
        <v>0</v>
      </c>
      <c r="AB88" s="246"/>
    </row>
    <row r="89" spans="1:28" ht="14.25">
      <c r="A89" s="251">
        <v>86</v>
      </c>
      <c r="B89" s="333" t="s">
        <v>119</v>
      </c>
      <c r="C89" s="333" t="s">
        <v>120</v>
      </c>
      <c r="D89" s="333" t="s">
        <v>632</v>
      </c>
      <c r="E89" s="25">
        <v>0</v>
      </c>
      <c r="F89" s="344">
        <v>0</v>
      </c>
      <c r="G89" s="344">
        <v>0</v>
      </c>
      <c r="H89" s="344">
        <v>0</v>
      </c>
      <c r="I89" s="349">
        <v>0</v>
      </c>
      <c r="J89" s="344">
        <v>0</v>
      </c>
      <c r="K89" s="344">
        <v>0</v>
      </c>
      <c r="L89" s="344">
        <v>0</v>
      </c>
      <c r="M89" s="344">
        <v>0</v>
      </c>
      <c r="N89" s="345">
        <v>0</v>
      </c>
      <c r="O89" s="344">
        <v>0</v>
      </c>
      <c r="P89" s="344">
        <v>0</v>
      </c>
      <c r="Q89" s="344">
        <v>0</v>
      </c>
      <c r="R89" s="344">
        <v>0</v>
      </c>
      <c r="S89" s="344">
        <v>0</v>
      </c>
      <c r="T89" s="340">
        <v>0</v>
      </c>
      <c r="U89" s="344">
        <v>0</v>
      </c>
      <c r="V89" s="344">
        <v>0</v>
      </c>
      <c r="W89" s="25">
        <v>0</v>
      </c>
      <c r="X89" s="367">
        <f t="shared" si="9"/>
        <v>0</v>
      </c>
      <c r="Y89" s="364">
        <f t="shared" si="10"/>
        <v>0</v>
      </c>
      <c r="Z89" s="365"/>
      <c r="AA89" s="366">
        <f t="shared" si="11"/>
        <v>0</v>
      </c>
      <c r="AB89" s="19"/>
    </row>
    <row r="90" spans="1:28" ht="14.25">
      <c r="A90" s="251">
        <v>87</v>
      </c>
      <c r="B90" s="333" t="s">
        <v>276</v>
      </c>
      <c r="C90" s="333" t="s">
        <v>277</v>
      </c>
      <c r="D90" s="333" t="s">
        <v>278</v>
      </c>
      <c r="E90" s="25">
        <v>0</v>
      </c>
      <c r="F90" s="344">
        <v>0</v>
      </c>
      <c r="G90" s="344">
        <v>0</v>
      </c>
      <c r="H90" s="344">
        <v>0</v>
      </c>
      <c r="I90" s="349">
        <v>0</v>
      </c>
      <c r="J90" s="344">
        <v>0</v>
      </c>
      <c r="K90" s="344">
        <v>0</v>
      </c>
      <c r="L90" s="344">
        <v>0</v>
      </c>
      <c r="M90" s="344">
        <v>0</v>
      </c>
      <c r="N90" s="345">
        <v>0</v>
      </c>
      <c r="O90" s="344">
        <v>0</v>
      </c>
      <c r="P90" s="344">
        <v>0</v>
      </c>
      <c r="Q90" s="344">
        <v>0</v>
      </c>
      <c r="R90" s="344">
        <v>0</v>
      </c>
      <c r="S90" s="344">
        <v>0</v>
      </c>
      <c r="T90" s="340">
        <v>0</v>
      </c>
      <c r="U90" s="344">
        <v>0</v>
      </c>
      <c r="V90" s="344">
        <v>0</v>
      </c>
      <c r="W90" s="25">
        <v>0</v>
      </c>
      <c r="X90" s="367">
        <f t="shared" si="9"/>
        <v>0</v>
      </c>
      <c r="Y90" s="369">
        <f t="shared" si="10"/>
        <v>0</v>
      </c>
      <c r="Z90" s="365"/>
      <c r="AA90" s="366">
        <f t="shared" si="11"/>
        <v>0</v>
      </c>
      <c r="AB90" s="19"/>
    </row>
    <row r="91" spans="1:28" ht="14.25">
      <c r="A91" s="251">
        <v>88</v>
      </c>
      <c r="B91" s="332" t="s">
        <v>473</v>
      </c>
      <c r="C91" s="332" t="s">
        <v>326</v>
      </c>
      <c r="D91" s="332" t="s">
        <v>539</v>
      </c>
      <c r="E91" s="25">
        <v>0</v>
      </c>
      <c r="F91" s="344">
        <v>0</v>
      </c>
      <c r="G91" s="344">
        <v>0</v>
      </c>
      <c r="H91" s="344">
        <v>0</v>
      </c>
      <c r="I91" s="349">
        <v>0</v>
      </c>
      <c r="J91" s="344">
        <v>0</v>
      </c>
      <c r="K91" s="344">
        <v>0</v>
      </c>
      <c r="L91" s="344">
        <v>0</v>
      </c>
      <c r="M91" s="344">
        <v>0</v>
      </c>
      <c r="N91" s="345">
        <v>0</v>
      </c>
      <c r="O91" s="344">
        <v>0</v>
      </c>
      <c r="P91" s="344">
        <v>0</v>
      </c>
      <c r="Q91" s="344">
        <v>0</v>
      </c>
      <c r="R91" s="344">
        <v>0</v>
      </c>
      <c r="S91" s="344">
        <v>0</v>
      </c>
      <c r="T91" s="340">
        <v>0</v>
      </c>
      <c r="U91" s="344">
        <v>0</v>
      </c>
      <c r="V91" s="344">
        <v>0</v>
      </c>
      <c r="W91" s="25">
        <v>0</v>
      </c>
      <c r="X91" s="367">
        <f t="shared" si="9"/>
        <v>0</v>
      </c>
      <c r="Y91" s="368">
        <f t="shared" si="10"/>
        <v>0</v>
      </c>
      <c r="Z91" s="365"/>
      <c r="AA91" s="366">
        <f t="shared" si="11"/>
        <v>0</v>
      </c>
      <c r="AB91" s="19"/>
    </row>
    <row r="92" spans="1:28" ht="14.25">
      <c r="A92" s="251">
        <v>89</v>
      </c>
      <c r="B92" s="333" t="s">
        <v>45</v>
      </c>
      <c r="C92" s="333" t="s">
        <v>169</v>
      </c>
      <c r="D92" s="333" t="s">
        <v>565</v>
      </c>
      <c r="E92" s="25">
        <v>0</v>
      </c>
      <c r="F92" s="344">
        <v>0</v>
      </c>
      <c r="G92" s="344">
        <v>0</v>
      </c>
      <c r="H92" s="344">
        <v>0</v>
      </c>
      <c r="I92" s="349">
        <v>0</v>
      </c>
      <c r="J92" s="344">
        <v>0</v>
      </c>
      <c r="K92" s="344">
        <v>0</v>
      </c>
      <c r="L92" s="344">
        <v>0</v>
      </c>
      <c r="M92" s="344">
        <v>0</v>
      </c>
      <c r="N92" s="345">
        <v>0</v>
      </c>
      <c r="O92" s="344">
        <v>0</v>
      </c>
      <c r="P92" s="344">
        <v>0</v>
      </c>
      <c r="Q92" s="344">
        <v>0</v>
      </c>
      <c r="R92" s="344">
        <v>0</v>
      </c>
      <c r="S92" s="344">
        <v>0</v>
      </c>
      <c r="T92" s="340">
        <v>0</v>
      </c>
      <c r="U92" s="344">
        <v>0</v>
      </c>
      <c r="V92" s="344">
        <v>0</v>
      </c>
      <c r="W92" s="25">
        <v>0</v>
      </c>
      <c r="X92" s="367">
        <f t="shared" si="9"/>
        <v>0</v>
      </c>
      <c r="Y92" s="364">
        <f t="shared" si="10"/>
        <v>0</v>
      </c>
      <c r="Z92" s="365"/>
      <c r="AA92" s="366">
        <f t="shared" si="11"/>
        <v>0</v>
      </c>
      <c r="AB92" s="19"/>
    </row>
    <row r="93" spans="1:28" ht="14.25">
      <c r="A93" s="251">
        <v>90</v>
      </c>
      <c r="B93" s="332" t="s">
        <v>499</v>
      </c>
      <c r="C93" s="332" t="s">
        <v>500</v>
      </c>
      <c r="D93" s="332" t="s">
        <v>25</v>
      </c>
      <c r="E93" s="25">
        <v>0</v>
      </c>
      <c r="F93" s="344">
        <v>0</v>
      </c>
      <c r="G93" s="344">
        <v>0</v>
      </c>
      <c r="H93" s="344">
        <v>0</v>
      </c>
      <c r="I93" s="349">
        <v>0</v>
      </c>
      <c r="J93" s="344">
        <v>0</v>
      </c>
      <c r="K93" s="344">
        <v>0</v>
      </c>
      <c r="L93" s="344">
        <v>0</v>
      </c>
      <c r="M93" s="344">
        <v>0</v>
      </c>
      <c r="N93" s="345">
        <v>0</v>
      </c>
      <c r="O93" s="344">
        <v>0</v>
      </c>
      <c r="P93" s="344">
        <v>0</v>
      </c>
      <c r="Q93" s="344">
        <v>0</v>
      </c>
      <c r="R93" s="344">
        <v>0</v>
      </c>
      <c r="S93" s="344">
        <v>0</v>
      </c>
      <c r="T93" s="340">
        <v>0</v>
      </c>
      <c r="U93" s="344">
        <v>0</v>
      </c>
      <c r="V93" s="344">
        <v>0</v>
      </c>
      <c r="W93" s="25">
        <v>0</v>
      </c>
      <c r="X93" s="367">
        <f t="shared" si="9"/>
        <v>0</v>
      </c>
      <c r="Y93" s="367">
        <f t="shared" si="10"/>
        <v>0</v>
      </c>
      <c r="Z93" s="365"/>
      <c r="AA93" s="366">
        <f t="shared" si="11"/>
        <v>0</v>
      </c>
      <c r="AB93" s="19"/>
    </row>
    <row r="94" spans="1:28" ht="14.25">
      <c r="A94" s="251">
        <v>91</v>
      </c>
      <c r="B94" s="339" t="s">
        <v>108</v>
      </c>
      <c r="C94" s="333" t="s">
        <v>492</v>
      </c>
      <c r="D94" s="335" t="s">
        <v>543</v>
      </c>
      <c r="E94" s="25">
        <v>0</v>
      </c>
      <c r="F94" s="344">
        <v>0</v>
      </c>
      <c r="G94" s="344">
        <v>0</v>
      </c>
      <c r="H94" s="344">
        <v>0</v>
      </c>
      <c r="I94" s="349">
        <v>0</v>
      </c>
      <c r="J94" s="344">
        <v>0</v>
      </c>
      <c r="K94" s="344">
        <v>0</v>
      </c>
      <c r="L94" s="344">
        <v>0</v>
      </c>
      <c r="M94" s="344">
        <v>0</v>
      </c>
      <c r="N94" s="345">
        <v>0</v>
      </c>
      <c r="O94" s="344">
        <v>0</v>
      </c>
      <c r="P94" s="344">
        <v>0</v>
      </c>
      <c r="Q94" s="344">
        <v>0</v>
      </c>
      <c r="R94" s="344">
        <v>0</v>
      </c>
      <c r="S94" s="344">
        <v>0</v>
      </c>
      <c r="T94" s="340">
        <v>0</v>
      </c>
      <c r="U94" s="344">
        <v>0</v>
      </c>
      <c r="V94" s="344">
        <v>0</v>
      </c>
      <c r="W94" s="25">
        <v>0</v>
      </c>
      <c r="X94" s="367">
        <f t="shared" si="9"/>
        <v>0</v>
      </c>
      <c r="Y94" s="368">
        <f t="shared" si="10"/>
        <v>0</v>
      </c>
      <c r="Z94" s="365"/>
      <c r="AA94" s="366">
        <f t="shared" si="11"/>
        <v>0</v>
      </c>
      <c r="AB94" s="19"/>
    </row>
    <row r="95" spans="1:28" ht="14.25">
      <c r="A95" s="251">
        <v>92</v>
      </c>
      <c r="B95" s="332" t="s">
        <v>550</v>
      </c>
      <c r="C95" s="332" t="s">
        <v>44</v>
      </c>
      <c r="D95" s="336" t="s">
        <v>22</v>
      </c>
      <c r="E95" s="25">
        <v>0</v>
      </c>
      <c r="F95" s="344">
        <v>0</v>
      </c>
      <c r="G95" s="344">
        <v>0</v>
      </c>
      <c r="H95" s="344">
        <v>0</v>
      </c>
      <c r="I95" s="349">
        <v>0</v>
      </c>
      <c r="J95" s="344">
        <v>0</v>
      </c>
      <c r="K95" s="344">
        <v>0</v>
      </c>
      <c r="L95" s="344">
        <v>0</v>
      </c>
      <c r="M95" s="344">
        <v>0</v>
      </c>
      <c r="N95" s="345">
        <v>0</v>
      </c>
      <c r="O95" s="344">
        <v>0</v>
      </c>
      <c r="P95" s="344">
        <v>0</v>
      </c>
      <c r="Q95" s="344">
        <v>0</v>
      </c>
      <c r="R95" s="344">
        <v>0</v>
      </c>
      <c r="S95" s="344">
        <v>0</v>
      </c>
      <c r="T95" s="340">
        <v>0</v>
      </c>
      <c r="U95" s="344">
        <v>0</v>
      </c>
      <c r="V95" s="344">
        <v>0</v>
      </c>
      <c r="W95" s="25">
        <v>0</v>
      </c>
      <c r="X95" s="367">
        <f t="shared" si="9"/>
        <v>0</v>
      </c>
      <c r="Y95" s="368">
        <f t="shared" si="10"/>
        <v>0</v>
      </c>
      <c r="Z95" s="365"/>
      <c r="AA95" s="366">
        <f t="shared" si="11"/>
        <v>0</v>
      </c>
      <c r="AB95" s="19"/>
    </row>
    <row r="96" spans="1:28" ht="14.25">
      <c r="A96" s="254"/>
      <c r="B96" s="333" t="s">
        <v>355</v>
      </c>
      <c r="C96" s="333" t="s">
        <v>52</v>
      </c>
      <c r="D96" s="335" t="s">
        <v>543</v>
      </c>
      <c r="E96" s="25">
        <v>0</v>
      </c>
      <c r="F96" s="344">
        <v>0</v>
      </c>
      <c r="G96" s="344">
        <v>0</v>
      </c>
      <c r="H96" s="344">
        <v>0</v>
      </c>
      <c r="I96" s="349">
        <v>0</v>
      </c>
      <c r="J96" s="344">
        <v>0</v>
      </c>
      <c r="K96" s="344">
        <v>0</v>
      </c>
      <c r="L96" s="344">
        <v>0</v>
      </c>
      <c r="M96" s="344">
        <v>0</v>
      </c>
      <c r="N96" s="345">
        <v>0</v>
      </c>
      <c r="O96" s="344">
        <v>0</v>
      </c>
      <c r="P96" s="344">
        <v>0</v>
      </c>
      <c r="Q96" s="344">
        <v>0</v>
      </c>
      <c r="R96" s="344">
        <v>0</v>
      </c>
      <c r="S96" s="344">
        <v>0</v>
      </c>
      <c r="T96" s="340">
        <v>0</v>
      </c>
      <c r="U96" s="344">
        <v>0</v>
      </c>
      <c r="V96" s="344">
        <v>0</v>
      </c>
      <c r="W96" s="25">
        <v>0</v>
      </c>
      <c r="X96" s="367">
        <f t="shared" si="9"/>
        <v>0</v>
      </c>
      <c r="Y96" s="364">
        <f t="shared" si="10"/>
        <v>0</v>
      </c>
      <c r="Z96" s="365"/>
      <c r="AA96" s="366">
        <f t="shared" si="11"/>
        <v>0</v>
      </c>
      <c r="AB96" s="19"/>
    </row>
    <row r="97" spans="1:28" ht="14.25">
      <c r="A97" s="254"/>
      <c r="B97" s="332" t="s">
        <v>359</v>
      </c>
      <c r="C97" s="332" t="s">
        <v>352</v>
      </c>
      <c r="D97" s="336" t="s">
        <v>565</v>
      </c>
      <c r="E97" s="252">
        <v>0</v>
      </c>
      <c r="F97" s="344">
        <v>0</v>
      </c>
      <c r="G97" s="344">
        <v>0</v>
      </c>
      <c r="H97" s="344">
        <v>0</v>
      </c>
      <c r="I97" s="349">
        <v>0</v>
      </c>
      <c r="J97" s="344">
        <v>0</v>
      </c>
      <c r="K97" s="344">
        <v>0</v>
      </c>
      <c r="L97" s="344">
        <v>0</v>
      </c>
      <c r="M97" s="344">
        <v>0</v>
      </c>
      <c r="N97" s="345">
        <v>0</v>
      </c>
      <c r="O97" s="344">
        <v>0</v>
      </c>
      <c r="P97" s="344">
        <v>0</v>
      </c>
      <c r="Q97" s="344">
        <v>0</v>
      </c>
      <c r="R97" s="344">
        <v>0</v>
      </c>
      <c r="S97" s="344">
        <v>0</v>
      </c>
      <c r="T97" s="340">
        <v>0</v>
      </c>
      <c r="U97" s="344">
        <v>0</v>
      </c>
      <c r="V97" s="344">
        <v>0</v>
      </c>
      <c r="W97" s="25">
        <v>0</v>
      </c>
      <c r="X97" s="367">
        <f t="shared" si="9"/>
        <v>0</v>
      </c>
      <c r="Y97" s="367">
        <f t="shared" si="10"/>
        <v>0</v>
      </c>
      <c r="Z97" s="365"/>
      <c r="AA97" s="366">
        <f t="shared" si="11"/>
        <v>0</v>
      </c>
      <c r="AB97" s="19"/>
    </row>
    <row r="98" spans="1:28" ht="14.25">
      <c r="A98" s="254"/>
      <c r="B98" s="332"/>
      <c r="C98" s="332"/>
      <c r="D98" s="336"/>
      <c r="E98" s="25">
        <v>0</v>
      </c>
      <c r="F98" s="344">
        <v>0</v>
      </c>
      <c r="G98" s="344">
        <v>0</v>
      </c>
      <c r="H98" s="344">
        <v>0</v>
      </c>
      <c r="I98" s="349">
        <v>0</v>
      </c>
      <c r="J98" s="344">
        <v>0</v>
      </c>
      <c r="K98" s="344">
        <v>0</v>
      </c>
      <c r="L98" s="344">
        <v>0</v>
      </c>
      <c r="M98" s="344">
        <v>0</v>
      </c>
      <c r="N98" s="345">
        <v>0</v>
      </c>
      <c r="O98" s="344">
        <v>0</v>
      </c>
      <c r="P98" s="344">
        <v>0</v>
      </c>
      <c r="Q98" s="344">
        <v>0</v>
      </c>
      <c r="R98" s="344">
        <v>0</v>
      </c>
      <c r="S98" s="344">
        <v>0</v>
      </c>
      <c r="T98" s="340">
        <v>0</v>
      </c>
      <c r="U98" s="344">
        <v>0</v>
      </c>
      <c r="V98" s="344">
        <v>0</v>
      </c>
      <c r="W98" s="25">
        <v>0</v>
      </c>
      <c r="X98" s="367">
        <f t="shared" si="9"/>
        <v>0</v>
      </c>
      <c r="Y98" s="368">
        <v>0</v>
      </c>
      <c r="Z98" s="365"/>
      <c r="AA98" s="366">
        <f t="shared" si="11"/>
        <v>0</v>
      </c>
      <c r="AB98" s="19"/>
    </row>
    <row r="99" spans="1:28" ht="14.25">
      <c r="A99" s="254"/>
      <c r="B99" s="333"/>
      <c r="C99" s="333"/>
      <c r="D99" s="335"/>
      <c r="E99" s="25">
        <v>0</v>
      </c>
      <c r="F99" s="344">
        <v>0</v>
      </c>
      <c r="G99" s="344">
        <v>0</v>
      </c>
      <c r="H99" s="344">
        <v>0</v>
      </c>
      <c r="I99" s="349">
        <v>0</v>
      </c>
      <c r="J99" s="344">
        <v>0</v>
      </c>
      <c r="K99" s="344">
        <v>0</v>
      </c>
      <c r="L99" s="344">
        <v>0</v>
      </c>
      <c r="M99" s="344">
        <v>0</v>
      </c>
      <c r="N99" s="345">
        <v>0</v>
      </c>
      <c r="O99" s="344">
        <v>0</v>
      </c>
      <c r="P99" s="344">
        <v>0</v>
      </c>
      <c r="Q99" s="344">
        <v>0</v>
      </c>
      <c r="R99" s="344">
        <v>0</v>
      </c>
      <c r="S99" s="344">
        <v>0</v>
      </c>
      <c r="T99" s="340">
        <v>0</v>
      </c>
      <c r="U99" s="344">
        <v>0</v>
      </c>
      <c r="V99" s="344">
        <v>0</v>
      </c>
      <c r="W99" s="25">
        <v>0</v>
      </c>
      <c r="X99" s="367">
        <f t="shared" si="9"/>
        <v>0</v>
      </c>
      <c r="Y99" s="368">
        <f>LARGE(E99:W99,1)+LARGE(E99:W99,2)+LARGE(E99:W99,3)+LARGE(E99:W99,4)</f>
        <v>0</v>
      </c>
      <c r="Z99" s="365"/>
      <c r="AA99" s="366">
        <f t="shared" si="11"/>
        <v>0</v>
      </c>
      <c r="AB99" s="19"/>
    </row>
    <row r="100" spans="1:28" ht="14.25">
      <c r="A100" s="254"/>
      <c r="B100" s="332"/>
      <c r="C100" s="332"/>
      <c r="D100" s="336"/>
      <c r="E100" s="25">
        <v>0</v>
      </c>
      <c r="F100" s="344">
        <v>0</v>
      </c>
      <c r="G100" s="344">
        <v>0</v>
      </c>
      <c r="H100" s="344">
        <v>0</v>
      </c>
      <c r="I100" s="349">
        <v>0</v>
      </c>
      <c r="J100" s="344">
        <v>0</v>
      </c>
      <c r="K100" s="344">
        <v>0</v>
      </c>
      <c r="L100" s="344">
        <v>0</v>
      </c>
      <c r="M100" s="344">
        <v>0</v>
      </c>
      <c r="N100" s="345">
        <v>0</v>
      </c>
      <c r="O100" s="344">
        <v>0</v>
      </c>
      <c r="P100" s="344">
        <v>0</v>
      </c>
      <c r="Q100" s="344">
        <v>0</v>
      </c>
      <c r="R100" s="344">
        <v>0</v>
      </c>
      <c r="S100" s="344">
        <v>0</v>
      </c>
      <c r="T100" s="340">
        <v>0</v>
      </c>
      <c r="U100" s="344">
        <v>0</v>
      </c>
      <c r="V100" s="344">
        <v>0</v>
      </c>
      <c r="W100" s="25">
        <v>0</v>
      </c>
      <c r="X100" s="367">
        <f aca="true" t="shared" si="12" ref="X100:X105">SUM(E100:W100)</f>
        <v>0</v>
      </c>
      <c r="Y100" s="368">
        <f>LARGE(E100:W100,1)+LARGE(E100:W100,2)+LARGE(E100:W100,3)+LARGE(E100:W100,4)</f>
        <v>0</v>
      </c>
      <c r="Z100" s="365"/>
      <c r="AA100" s="366">
        <f aca="true" t="shared" si="13" ref="AA100:AA105">Y100+Z100</f>
        <v>0</v>
      </c>
      <c r="AB100" s="19"/>
    </row>
    <row r="101" spans="1:28" ht="14.25">
      <c r="A101" s="254"/>
      <c r="B101" s="332"/>
      <c r="C101" s="332"/>
      <c r="D101" s="336"/>
      <c r="E101" s="25">
        <v>0</v>
      </c>
      <c r="F101" s="344">
        <v>0</v>
      </c>
      <c r="G101" s="344">
        <v>0</v>
      </c>
      <c r="H101" s="344">
        <v>0</v>
      </c>
      <c r="I101" s="349">
        <v>0</v>
      </c>
      <c r="J101" s="344">
        <v>0</v>
      </c>
      <c r="K101" s="344">
        <v>0</v>
      </c>
      <c r="L101" s="344">
        <v>0</v>
      </c>
      <c r="M101" s="344">
        <v>0</v>
      </c>
      <c r="N101" s="345">
        <v>0</v>
      </c>
      <c r="O101" s="344">
        <v>0</v>
      </c>
      <c r="P101" s="344">
        <v>0</v>
      </c>
      <c r="Q101" s="344">
        <v>0</v>
      </c>
      <c r="R101" s="344">
        <v>0</v>
      </c>
      <c r="S101" s="344">
        <v>0</v>
      </c>
      <c r="T101" s="340">
        <v>0</v>
      </c>
      <c r="U101" s="344">
        <v>0</v>
      </c>
      <c r="V101" s="344">
        <v>0</v>
      </c>
      <c r="W101" s="25">
        <v>0</v>
      </c>
      <c r="X101" s="367">
        <f t="shared" si="12"/>
        <v>0</v>
      </c>
      <c r="Y101" s="368">
        <v>0</v>
      </c>
      <c r="Z101" s="365"/>
      <c r="AA101" s="366">
        <f t="shared" si="13"/>
        <v>0</v>
      </c>
      <c r="AB101" s="19"/>
    </row>
    <row r="102" spans="1:28" ht="14.25">
      <c r="A102" s="254"/>
      <c r="B102" s="333"/>
      <c r="C102" s="333"/>
      <c r="D102" s="335"/>
      <c r="E102" s="25">
        <v>0</v>
      </c>
      <c r="F102" s="344">
        <v>0</v>
      </c>
      <c r="G102" s="344">
        <v>0</v>
      </c>
      <c r="H102" s="344">
        <v>0</v>
      </c>
      <c r="I102" s="349">
        <v>0</v>
      </c>
      <c r="J102" s="344">
        <v>0</v>
      </c>
      <c r="K102" s="344">
        <v>0</v>
      </c>
      <c r="L102" s="344">
        <v>0</v>
      </c>
      <c r="M102" s="344">
        <v>0</v>
      </c>
      <c r="N102" s="345">
        <v>0</v>
      </c>
      <c r="O102" s="344">
        <v>0</v>
      </c>
      <c r="P102" s="344">
        <v>0</v>
      </c>
      <c r="Q102" s="344">
        <v>0</v>
      </c>
      <c r="R102" s="344">
        <v>0</v>
      </c>
      <c r="S102" s="344">
        <v>0</v>
      </c>
      <c r="T102" s="340">
        <v>0</v>
      </c>
      <c r="U102" s="344">
        <v>0</v>
      </c>
      <c r="V102" s="344">
        <v>0</v>
      </c>
      <c r="W102" s="25">
        <v>0</v>
      </c>
      <c r="X102" s="367">
        <f t="shared" si="12"/>
        <v>0</v>
      </c>
      <c r="Y102" s="364">
        <f>LARGE(E102:W102,1)+LARGE(E102:W102,2)+LARGE(E102:W102,3)+LARGE(E102:W102,4)</f>
        <v>0</v>
      </c>
      <c r="Z102" s="365"/>
      <c r="AA102" s="366">
        <f t="shared" si="13"/>
        <v>0</v>
      </c>
      <c r="AB102" s="19"/>
    </row>
    <row r="103" spans="1:28" ht="13.5">
      <c r="A103" s="254"/>
      <c r="B103" s="244"/>
      <c r="C103" s="244"/>
      <c r="D103" s="250"/>
      <c r="E103" s="25">
        <v>0</v>
      </c>
      <c r="F103" s="344">
        <v>0</v>
      </c>
      <c r="G103" s="344">
        <v>0</v>
      </c>
      <c r="H103" s="344">
        <v>0</v>
      </c>
      <c r="I103" s="349">
        <v>0</v>
      </c>
      <c r="J103" s="344">
        <v>0</v>
      </c>
      <c r="K103" s="344">
        <v>0</v>
      </c>
      <c r="L103" s="344">
        <v>0</v>
      </c>
      <c r="M103" s="344">
        <v>0</v>
      </c>
      <c r="N103" s="345">
        <v>0</v>
      </c>
      <c r="O103" s="344">
        <v>0</v>
      </c>
      <c r="P103" s="344">
        <v>0</v>
      </c>
      <c r="Q103" s="344">
        <v>0</v>
      </c>
      <c r="R103" s="344">
        <v>0</v>
      </c>
      <c r="S103" s="344">
        <v>0</v>
      </c>
      <c r="T103" s="340">
        <v>0</v>
      </c>
      <c r="U103" s="344">
        <v>0</v>
      </c>
      <c r="V103" s="344">
        <v>0</v>
      </c>
      <c r="W103" s="25">
        <v>0</v>
      </c>
      <c r="X103" s="367">
        <f t="shared" si="12"/>
        <v>0</v>
      </c>
      <c r="Y103" s="368">
        <v>0</v>
      </c>
      <c r="Z103" s="365"/>
      <c r="AA103" s="366">
        <f t="shared" si="13"/>
        <v>0</v>
      </c>
      <c r="AB103" s="19"/>
    </row>
    <row r="104" spans="1:28" ht="13.5">
      <c r="A104" s="254"/>
      <c r="B104" s="247"/>
      <c r="C104" s="247"/>
      <c r="D104" s="249"/>
      <c r="E104" s="25">
        <v>0</v>
      </c>
      <c r="F104" s="344">
        <v>0</v>
      </c>
      <c r="G104" s="344">
        <v>0</v>
      </c>
      <c r="H104" s="344">
        <v>0</v>
      </c>
      <c r="I104" s="349">
        <v>0</v>
      </c>
      <c r="J104" s="344">
        <v>0</v>
      </c>
      <c r="K104" s="344">
        <v>0</v>
      </c>
      <c r="L104" s="344">
        <v>0</v>
      </c>
      <c r="M104" s="344">
        <v>0</v>
      </c>
      <c r="N104" s="345">
        <v>0</v>
      </c>
      <c r="O104" s="344">
        <v>0</v>
      </c>
      <c r="P104" s="344">
        <v>0</v>
      </c>
      <c r="Q104" s="344">
        <v>0</v>
      </c>
      <c r="R104" s="344">
        <v>0</v>
      </c>
      <c r="S104" s="344">
        <v>0</v>
      </c>
      <c r="T104" s="340">
        <v>0</v>
      </c>
      <c r="U104" s="344">
        <v>0</v>
      </c>
      <c r="V104" s="344">
        <v>0</v>
      </c>
      <c r="W104" s="25">
        <v>0</v>
      </c>
      <c r="X104" s="367">
        <f t="shared" si="12"/>
        <v>0</v>
      </c>
      <c r="Y104" s="364">
        <f>LARGE(E104:W104,1)+LARGE(E104:W104,2)+LARGE(E104:W104,3)+LARGE(E104:W104,4)</f>
        <v>0</v>
      </c>
      <c r="Z104" s="365"/>
      <c r="AA104" s="366">
        <f t="shared" si="13"/>
        <v>0</v>
      </c>
      <c r="AB104" s="19"/>
    </row>
    <row r="105" spans="1:28" ht="12.75">
      <c r="A105" s="254"/>
      <c r="B105" s="247"/>
      <c r="C105" s="247"/>
      <c r="D105" s="249"/>
      <c r="E105" s="25">
        <v>0</v>
      </c>
      <c r="F105" s="25">
        <v>0</v>
      </c>
      <c r="G105" s="25">
        <v>0</v>
      </c>
      <c r="H105" s="25">
        <v>0</v>
      </c>
      <c r="I105" s="253">
        <v>0</v>
      </c>
      <c r="J105" s="25">
        <v>0</v>
      </c>
      <c r="K105" s="25">
        <v>0</v>
      </c>
      <c r="L105" s="25">
        <v>0</v>
      </c>
      <c r="M105" s="25">
        <v>0</v>
      </c>
      <c r="N105" s="245">
        <v>0</v>
      </c>
      <c r="O105" s="25">
        <v>0</v>
      </c>
      <c r="P105" s="25">
        <v>0</v>
      </c>
      <c r="Q105" s="25">
        <v>0</v>
      </c>
      <c r="R105" s="25">
        <v>0</v>
      </c>
      <c r="S105" s="25">
        <v>0</v>
      </c>
      <c r="T105" s="21">
        <v>0</v>
      </c>
      <c r="U105" s="25">
        <v>0</v>
      </c>
      <c r="V105" s="25">
        <v>0</v>
      </c>
      <c r="W105" s="25">
        <v>0</v>
      </c>
      <c r="X105" s="367">
        <f t="shared" si="12"/>
        <v>0</v>
      </c>
      <c r="Y105" s="364">
        <f>LARGE(E105:W105,1)+LARGE(E105:W105,2)+LARGE(E105:W105,3)+LARGE(E105:W105,4)</f>
        <v>0</v>
      </c>
      <c r="Z105" s="365"/>
      <c r="AA105" s="366">
        <f t="shared" si="13"/>
        <v>0</v>
      </c>
      <c r="AB105" s="19"/>
    </row>
    <row r="106" spans="1:27" ht="13.5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371"/>
      <c r="Y106" s="371"/>
      <c r="Z106" s="371"/>
      <c r="AA106" s="37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189"/>
  <sheetViews>
    <sheetView zoomScalePageLayoutView="0" workbookViewId="0" topLeftCell="A1">
      <selection activeCell="S11" sqref="S11"/>
    </sheetView>
  </sheetViews>
  <sheetFormatPr defaultColWidth="9.140625" defaultRowHeight="12.75"/>
  <cols>
    <col min="1" max="1" width="2.7109375" style="0" customWidth="1"/>
    <col min="2" max="2" width="10.140625" style="0" customWidth="1"/>
    <col min="3" max="3" width="8.7109375" style="0" customWidth="1"/>
    <col min="4" max="4" width="13.421875" style="0" customWidth="1"/>
    <col min="5" max="5" width="1.7109375" style="0" customWidth="1"/>
    <col min="6" max="6" width="4.140625" style="0" customWidth="1"/>
    <col min="7" max="13" width="5.00390625" style="0" customWidth="1"/>
    <col min="14" max="14" width="1.7109375" style="0" customWidth="1"/>
    <col min="15" max="22" width="4.7109375" style="0" customWidth="1"/>
    <col min="23" max="23" width="1.7109375" style="0" customWidth="1"/>
    <col min="24" max="24" width="4.8515625" style="0" customWidth="1"/>
    <col min="25" max="25" width="5.00390625" style="0" customWidth="1"/>
    <col min="26" max="26" width="1.7109375" style="0" customWidth="1"/>
    <col min="27" max="27" width="4.57421875" style="0" customWidth="1"/>
    <col min="28" max="28" width="6.57421875" style="0" customWidth="1"/>
  </cols>
  <sheetData>
    <row r="1" spans="1:22" ht="12.75">
      <c r="A1" s="152" t="s">
        <v>0</v>
      </c>
      <c r="B1" s="1"/>
      <c r="C1" s="3" t="s">
        <v>1</v>
      </c>
      <c r="E1" s="1"/>
      <c r="F1" s="1"/>
      <c r="G1" s="1"/>
      <c r="H1" s="1"/>
      <c r="I1" s="54"/>
      <c r="J1" s="54"/>
      <c r="K1" s="1"/>
      <c r="L1" s="1"/>
      <c r="M1" s="1"/>
      <c r="N1" s="1"/>
      <c r="O1" s="1"/>
      <c r="P1" s="1"/>
      <c r="Q1" s="1"/>
      <c r="R1" s="1"/>
      <c r="U1" s="1"/>
      <c r="V1" s="6"/>
    </row>
    <row r="2" spans="1:28" ht="35.25">
      <c r="A2" s="225"/>
      <c r="B2" s="226" t="s">
        <v>659</v>
      </c>
      <c r="C2" s="227"/>
      <c r="D2" s="227"/>
      <c r="E2" s="228"/>
      <c r="F2" s="229"/>
      <c r="G2" s="225"/>
      <c r="H2" s="225"/>
      <c r="I2" s="230"/>
      <c r="J2" s="230"/>
      <c r="K2" s="225"/>
      <c r="L2" s="225"/>
      <c r="M2" s="225"/>
      <c r="N2" s="823"/>
      <c r="O2" s="255" t="s">
        <v>660</v>
      </c>
      <c r="P2" s="231"/>
      <c r="Q2" s="231"/>
      <c r="R2" s="231"/>
      <c r="S2" s="231"/>
      <c r="T2" s="231"/>
      <c r="U2" s="231"/>
      <c r="V2" s="232"/>
      <c r="W2" s="231"/>
      <c r="X2" s="231"/>
      <c r="Y2" s="231"/>
      <c r="Z2" s="231"/>
      <c r="AA2" s="191"/>
      <c r="AB2" s="256"/>
    </row>
    <row r="3" spans="2:28" ht="74.25">
      <c r="B3" s="6" t="s">
        <v>3</v>
      </c>
      <c r="C3" s="6" t="s">
        <v>4</v>
      </c>
      <c r="D3" s="6" t="s">
        <v>5</v>
      </c>
      <c r="E3" s="176"/>
      <c r="F3" s="234" t="s">
        <v>608</v>
      </c>
      <c r="G3" s="234" t="s">
        <v>609</v>
      </c>
      <c r="H3" s="234" t="s">
        <v>610</v>
      </c>
      <c r="I3" s="234" t="s">
        <v>611</v>
      </c>
      <c r="J3" s="234" t="s">
        <v>612</v>
      </c>
      <c r="K3" s="234" t="s">
        <v>613</v>
      </c>
      <c r="L3" s="234" t="s">
        <v>614</v>
      </c>
      <c r="M3" s="234" t="s">
        <v>615</v>
      </c>
      <c r="N3" s="824"/>
      <c r="O3" s="257" t="s">
        <v>608</v>
      </c>
      <c r="P3" s="257" t="s">
        <v>609</v>
      </c>
      <c r="Q3" s="257" t="s">
        <v>610</v>
      </c>
      <c r="R3" s="257" t="s">
        <v>611</v>
      </c>
      <c r="S3" s="257" t="s">
        <v>612</v>
      </c>
      <c r="T3" s="257" t="s">
        <v>613</v>
      </c>
      <c r="U3" s="257" t="s">
        <v>614</v>
      </c>
      <c r="V3" s="257" t="s">
        <v>615</v>
      </c>
      <c r="W3" s="176"/>
      <c r="X3" s="236" t="s">
        <v>6</v>
      </c>
      <c r="Y3" s="236" t="s">
        <v>7</v>
      </c>
      <c r="Z3" s="178"/>
      <c r="AA3" s="236" t="s">
        <v>9</v>
      </c>
      <c r="AB3" s="256"/>
    </row>
    <row r="4" spans="1:28" ht="14.25">
      <c r="A4" s="17">
        <v>1</v>
      </c>
      <c r="B4" s="802" t="s">
        <v>119</v>
      </c>
      <c r="C4" s="803" t="s">
        <v>120</v>
      </c>
      <c r="D4" s="804" t="s">
        <v>121</v>
      </c>
      <c r="E4" s="21">
        <v>0</v>
      </c>
      <c r="F4" s="21">
        <v>0</v>
      </c>
      <c r="G4" s="21">
        <v>0</v>
      </c>
      <c r="H4" s="21">
        <v>0</v>
      </c>
      <c r="I4" s="21">
        <v>0</v>
      </c>
      <c r="J4" s="21">
        <v>0</v>
      </c>
      <c r="K4" s="21">
        <v>0</v>
      </c>
      <c r="L4" s="21">
        <v>0</v>
      </c>
      <c r="M4" s="21">
        <v>0</v>
      </c>
      <c r="N4" s="825">
        <v>0</v>
      </c>
      <c r="O4" s="21">
        <v>0</v>
      </c>
      <c r="P4" s="21">
        <v>0</v>
      </c>
      <c r="Q4" s="21">
        <v>0</v>
      </c>
      <c r="R4" s="21">
        <v>0</v>
      </c>
      <c r="S4" s="21">
        <v>0</v>
      </c>
      <c r="T4" s="21">
        <v>0</v>
      </c>
      <c r="U4" s="21">
        <v>0</v>
      </c>
      <c r="V4" s="21">
        <v>0</v>
      </c>
      <c r="W4" s="21">
        <v>0</v>
      </c>
      <c r="X4" s="26">
        <f aca="true" t="shared" si="0" ref="X4:X35">SUM(E4:W4)</f>
        <v>0</v>
      </c>
      <c r="Y4" s="29">
        <f aca="true" t="shared" si="1" ref="Y4:Y31">LARGE(E4:W4,1)+LARGE(E4:W4,2)+LARGE(E4:W4,3)+LARGE(E4:W4,4)</f>
        <v>0</v>
      </c>
      <c r="Z4" s="32"/>
      <c r="AA4" s="24">
        <f aca="true" t="shared" si="2" ref="AA4:AA35">Y4+Z4</f>
        <v>0</v>
      </c>
      <c r="AB4" s="256"/>
    </row>
    <row r="5" spans="1:28" ht="14.25">
      <c r="A5" s="17">
        <v>2</v>
      </c>
      <c r="B5" s="805" t="s">
        <v>69</v>
      </c>
      <c r="C5" s="806" t="s">
        <v>70</v>
      </c>
      <c r="D5" s="807" t="s">
        <v>18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0</v>
      </c>
      <c r="N5" s="825">
        <v>0</v>
      </c>
      <c r="O5" s="21">
        <v>0</v>
      </c>
      <c r="P5" s="21">
        <v>0</v>
      </c>
      <c r="Q5" s="21">
        <v>0</v>
      </c>
      <c r="R5" s="21">
        <v>0</v>
      </c>
      <c r="S5" s="21">
        <v>0</v>
      </c>
      <c r="T5" s="21">
        <v>0</v>
      </c>
      <c r="U5" s="21">
        <v>0</v>
      </c>
      <c r="V5" s="21">
        <v>0</v>
      </c>
      <c r="W5" s="21">
        <v>0</v>
      </c>
      <c r="X5" s="26">
        <f t="shared" si="0"/>
        <v>0</v>
      </c>
      <c r="Y5" s="27">
        <f t="shared" si="1"/>
        <v>0</v>
      </c>
      <c r="Z5" s="32"/>
      <c r="AA5" s="24">
        <f t="shared" si="2"/>
        <v>0</v>
      </c>
      <c r="AB5" s="256"/>
    </row>
    <row r="6" spans="1:28" ht="14.25">
      <c r="A6" s="17">
        <v>3</v>
      </c>
      <c r="B6" s="805" t="s">
        <v>20</v>
      </c>
      <c r="C6" s="806" t="s">
        <v>21</v>
      </c>
      <c r="D6" s="807" t="s">
        <v>22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825">
        <v>0</v>
      </c>
      <c r="O6" s="21">
        <v>0</v>
      </c>
      <c r="P6" s="21">
        <v>0</v>
      </c>
      <c r="Q6" s="21">
        <v>0</v>
      </c>
      <c r="R6" s="21">
        <v>0</v>
      </c>
      <c r="S6" s="21">
        <v>0</v>
      </c>
      <c r="T6" s="21">
        <v>0</v>
      </c>
      <c r="U6" s="21">
        <v>0</v>
      </c>
      <c r="V6" s="21">
        <v>0</v>
      </c>
      <c r="W6" s="21">
        <v>0</v>
      </c>
      <c r="X6" s="26">
        <f t="shared" si="0"/>
        <v>0</v>
      </c>
      <c r="Y6" s="27">
        <f t="shared" si="1"/>
        <v>0</v>
      </c>
      <c r="Z6" s="32"/>
      <c r="AA6" s="24">
        <f t="shared" si="2"/>
        <v>0</v>
      </c>
      <c r="AB6" s="256"/>
    </row>
    <row r="7" spans="1:28" ht="14.25">
      <c r="A7" s="17">
        <v>4</v>
      </c>
      <c r="B7" s="802" t="s">
        <v>43</v>
      </c>
      <c r="C7" s="803" t="s">
        <v>44</v>
      </c>
      <c r="D7" s="804" t="s">
        <v>38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825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6">
        <f t="shared" si="0"/>
        <v>0</v>
      </c>
      <c r="Y7" s="29">
        <f t="shared" si="1"/>
        <v>0</v>
      </c>
      <c r="Z7" s="32"/>
      <c r="AA7" s="24">
        <f t="shared" si="2"/>
        <v>0</v>
      </c>
      <c r="AB7" s="256"/>
    </row>
    <row r="8" spans="1:28" ht="14.25">
      <c r="A8" s="17">
        <v>5</v>
      </c>
      <c r="B8" s="805" t="s">
        <v>23</v>
      </c>
      <c r="C8" s="806" t="s">
        <v>259</v>
      </c>
      <c r="D8" s="807" t="s">
        <v>234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825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6">
        <f t="shared" si="0"/>
        <v>0</v>
      </c>
      <c r="Y8" s="29">
        <f t="shared" si="1"/>
        <v>0</v>
      </c>
      <c r="Z8" s="32"/>
      <c r="AA8" s="24">
        <f t="shared" si="2"/>
        <v>0</v>
      </c>
      <c r="AB8" s="256"/>
    </row>
    <row r="9" spans="1:28" ht="14.25">
      <c r="A9" s="258">
        <v>6</v>
      </c>
      <c r="B9" s="805" t="s">
        <v>16</v>
      </c>
      <c r="C9" s="806" t="s">
        <v>17</v>
      </c>
      <c r="D9" s="807" t="s">
        <v>18</v>
      </c>
      <c r="E9" s="239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826">
        <v>0</v>
      </c>
      <c r="O9" s="21">
        <v>0</v>
      </c>
      <c r="P9" s="21">
        <v>0</v>
      </c>
      <c r="Q9" s="239">
        <v>0</v>
      </c>
      <c r="R9" s="239">
        <v>0</v>
      </c>
      <c r="S9" s="239">
        <v>0</v>
      </c>
      <c r="T9" s="239">
        <v>0</v>
      </c>
      <c r="U9" s="239">
        <v>0</v>
      </c>
      <c r="V9" s="239">
        <v>0</v>
      </c>
      <c r="W9" s="239">
        <v>0</v>
      </c>
      <c r="X9" s="240">
        <f t="shared" si="0"/>
        <v>0</v>
      </c>
      <c r="Y9" s="241">
        <f t="shared" si="1"/>
        <v>0</v>
      </c>
      <c r="Z9" s="259"/>
      <c r="AA9" s="242">
        <f t="shared" si="2"/>
        <v>0</v>
      </c>
      <c r="AB9" s="260"/>
    </row>
    <row r="10" spans="1:28" ht="14.25">
      <c r="A10" s="17">
        <v>7</v>
      </c>
      <c r="B10" s="805" t="s">
        <v>31</v>
      </c>
      <c r="C10" s="806" t="s">
        <v>32</v>
      </c>
      <c r="D10" s="807" t="s">
        <v>125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825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6">
        <f t="shared" si="0"/>
        <v>0</v>
      </c>
      <c r="Y10" s="22">
        <f t="shared" si="1"/>
        <v>0</v>
      </c>
      <c r="Z10" s="32"/>
      <c r="AA10" s="24">
        <f t="shared" si="2"/>
        <v>0</v>
      </c>
      <c r="AB10" s="256"/>
    </row>
    <row r="11" spans="1:28" ht="14.25">
      <c r="A11" s="17">
        <v>8</v>
      </c>
      <c r="B11" s="802" t="s">
        <v>39</v>
      </c>
      <c r="C11" s="803" t="s">
        <v>24</v>
      </c>
      <c r="D11" s="804" t="s">
        <v>27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825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6">
        <f t="shared" si="0"/>
        <v>0</v>
      </c>
      <c r="Y11" s="22">
        <f t="shared" si="1"/>
        <v>0</v>
      </c>
      <c r="Z11" s="32"/>
      <c r="AA11" s="24">
        <f t="shared" si="2"/>
        <v>0</v>
      </c>
      <c r="AB11" s="256"/>
    </row>
    <row r="12" spans="1:28" ht="14.25">
      <c r="A12" s="28">
        <v>9</v>
      </c>
      <c r="B12" s="802" t="s">
        <v>89</v>
      </c>
      <c r="C12" s="803" t="s">
        <v>90</v>
      </c>
      <c r="D12" s="804" t="s">
        <v>38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825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2">
        <f t="shared" si="0"/>
        <v>0</v>
      </c>
      <c r="Y12" s="22">
        <f t="shared" si="1"/>
        <v>0</v>
      </c>
      <c r="Z12" s="32"/>
      <c r="AA12" s="24">
        <f t="shared" si="2"/>
        <v>0</v>
      </c>
      <c r="AB12" s="256"/>
    </row>
    <row r="13" spans="1:28" ht="14.25">
      <c r="A13" s="34">
        <v>10</v>
      </c>
      <c r="B13" s="808" t="s">
        <v>34</v>
      </c>
      <c r="C13" s="809" t="s">
        <v>35</v>
      </c>
      <c r="D13" s="810" t="s">
        <v>22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825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6">
        <f t="shared" si="0"/>
        <v>0</v>
      </c>
      <c r="Y13" s="26">
        <f t="shared" si="1"/>
        <v>0</v>
      </c>
      <c r="Z13" s="32"/>
      <c r="AA13" s="24">
        <f t="shared" si="2"/>
        <v>0</v>
      </c>
      <c r="AB13" s="256"/>
    </row>
    <row r="14" spans="1:28" ht="14.25">
      <c r="A14" s="28">
        <v>11</v>
      </c>
      <c r="B14" s="811" t="s">
        <v>66</v>
      </c>
      <c r="C14" s="812" t="s">
        <v>67</v>
      </c>
      <c r="D14" s="813" t="s">
        <v>68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825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32">
        <f t="shared" si="0"/>
        <v>0</v>
      </c>
      <c r="Y14" s="32">
        <f t="shared" si="1"/>
        <v>0</v>
      </c>
      <c r="Z14" s="32"/>
      <c r="AA14" s="24">
        <f t="shared" si="2"/>
        <v>0</v>
      </c>
      <c r="AB14" s="256"/>
    </row>
    <row r="15" spans="1:28" ht="14.25">
      <c r="A15" s="62">
        <v>12</v>
      </c>
      <c r="B15" s="805" t="s">
        <v>633</v>
      </c>
      <c r="C15" s="806" t="s">
        <v>54</v>
      </c>
      <c r="D15" s="807" t="s">
        <v>55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825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32">
        <f t="shared" si="0"/>
        <v>0</v>
      </c>
      <c r="Y15" s="32">
        <f t="shared" si="1"/>
        <v>0</v>
      </c>
      <c r="Z15" s="32"/>
      <c r="AA15" s="24">
        <f t="shared" si="2"/>
        <v>0</v>
      </c>
      <c r="AB15" s="256"/>
    </row>
    <row r="16" spans="1:28" ht="14.25">
      <c r="A16" s="62">
        <v>13</v>
      </c>
      <c r="B16" s="808" t="s">
        <v>137</v>
      </c>
      <c r="C16" s="809" t="s">
        <v>417</v>
      </c>
      <c r="D16" s="810" t="s">
        <v>47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825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6">
        <f t="shared" si="0"/>
        <v>0</v>
      </c>
      <c r="Y16" s="29">
        <f t="shared" si="1"/>
        <v>0</v>
      </c>
      <c r="Z16" s="32"/>
      <c r="AA16" s="24">
        <f t="shared" si="2"/>
        <v>0</v>
      </c>
      <c r="AB16" s="256"/>
    </row>
    <row r="17" spans="1:28" ht="14.25">
      <c r="A17" s="62">
        <v>14</v>
      </c>
      <c r="B17" s="808" t="s">
        <v>48</v>
      </c>
      <c r="C17" s="809" t="s">
        <v>49</v>
      </c>
      <c r="D17" s="810" t="s">
        <v>50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825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6">
        <f t="shared" si="0"/>
        <v>0</v>
      </c>
      <c r="Y17" s="27">
        <f t="shared" si="1"/>
        <v>0</v>
      </c>
      <c r="Z17" s="32"/>
      <c r="AA17" s="24">
        <f t="shared" si="2"/>
        <v>0</v>
      </c>
      <c r="AB17" s="256"/>
    </row>
    <row r="18" spans="1:28" ht="14.25">
      <c r="A18" s="62">
        <v>15</v>
      </c>
      <c r="B18" s="808" t="s">
        <v>122</v>
      </c>
      <c r="C18" s="809" t="s">
        <v>123</v>
      </c>
      <c r="D18" s="810" t="s">
        <v>113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825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6">
        <f t="shared" si="0"/>
        <v>0</v>
      </c>
      <c r="Y18" s="27">
        <f t="shared" si="1"/>
        <v>0</v>
      </c>
      <c r="Z18" s="32"/>
      <c r="AA18" s="24">
        <f t="shared" si="2"/>
        <v>0</v>
      </c>
      <c r="AB18" s="256"/>
    </row>
    <row r="19" spans="1:28" ht="14.25">
      <c r="A19" s="62">
        <v>16</v>
      </c>
      <c r="B19" s="805" t="s">
        <v>91</v>
      </c>
      <c r="C19" s="806" t="s">
        <v>92</v>
      </c>
      <c r="D19" s="807" t="s">
        <v>93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825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6">
        <f t="shared" si="0"/>
        <v>0</v>
      </c>
      <c r="Y19" s="29">
        <f t="shared" si="1"/>
        <v>0</v>
      </c>
      <c r="Z19" s="32"/>
      <c r="AA19" s="24">
        <f t="shared" si="2"/>
        <v>0</v>
      </c>
      <c r="AB19" s="256"/>
    </row>
    <row r="20" spans="1:28" ht="14.25">
      <c r="A20" s="62">
        <v>17</v>
      </c>
      <c r="B20" s="814" t="s">
        <v>96</v>
      </c>
      <c r="C20" s="815" t="s">
        <v>176</v>
      </c>
      <c r="D20" s="816" t="s">
        <v>273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825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6">
        <f t="shared" si="0"/>
        <v>0</v>
      </c>
      <c r="Y20" s="22">
        <f t="shared" si="1"/>
        <v>0</v>
      </c>
      <c r="Z20" s="32"/>
      <c r="AA20" s="24">
        <f t="shared" si="2"/>
        <v>0</v>
      </c>
      <c r="AB20" s="256"/>
    </row>
    <row r="21" spans="1:28" ht="14.25">
      <c r="A21" s="62">
        <v>18</v>
      </c>
      <c r="B21" s="805" t="s">
        <v>487</v>
      </c>
      <c r="C21" s="806" t="s">
        <v>222</v>
      </c>
      <c r="D21" s="807" t="s">
        <v>18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825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6">
        <f t="shared" si="0"/>
        <v>0</v>
      </c>
      <c r="Y21" s="22">
        <f t="shared" si="1"/>
        <v>0</v>
      </c>
      <c r="Z21" s="32"/>
      <c r="AA21" s="24">
        <f t="shared" si="2"/>
        <v>0</v>
      </c>
      <c r="AB21" s="256"/>
    </row>
    <row r="22" spans="1:28" ht="14.25">
      <c r="A22" s="62">
        <v>19</v>
      </c>
      <c r="B22" s="802" t="s">
        <v>100</v>
      </c>
      <c r="C22" s="803" t="s">
        <v>76</v>
      </c>
      <c r="D22" s="804" t="s">
        <v>38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825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6">
        <f t="shared" si="0"/>
        <v>0</v>
      </c>
      <c r="Y22" s="22">
        <f t="shared" si="1"/>
        <v>0</v>
      </c>
      <c r="Z22" s="32"/>
      <c r="AA22" s="24">
        <f t="shared" si="2"/>
        <v>0</v>
      </c>
      <c r="AB22" s="256"/>
    </row>
    <row r="23" spans="1:28" ht="14.25">
      <c r="A23" s="62">
        <v>20</v>
      </c>
      <c r="B23" s="805" t="s">
        <v>86</v>
      </c>
      <c r="C23" s="806" t="s">
        <v>87</v>
      </c>
      <c r="D23" s="807" t="s">
        <v>88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825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6">
        <f t="shared" si="0"/>
        <v>0</v>
      </c>
      <c r="Y23" s="22">
        <f t="shared" si="1"/>
        <v>0</v>
      </c>
      <c r="Z23" s="32"/>
      <c r="AA23" s="24">
        <f t="shared" si="2"/>
        <v>0</v>
      </c>
      <c r="AB23" s="256"/>
    </row>
    <row r="24" spans="1:28" ht="12.75" customHeight="1">
      <c r="A24" s="62">
        <v>21</v>
      </c>
      <c r="B24" s="814" t="s">
        <v>58</v>
      </c>
      <c r="C24" s="815" t="s">
        <v>59</v>
      </c>
      <c r="D24" s="816" t="s">
        <v>22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825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2">
        <f t="shared" si="0"/>
        <v>0</v>
      </c>
      <c r="Y24" s="22">
        <f t="shared" si="1"/>
        <v>0</v>
      </c>
      <c r="Z24" s="32"/>
      <c r="AA24" s="24">
        <f t="shared" si="2"/>
        <v>0</v>
      </c>
      <c r="AB24" s="256"/>
    </row>
    <row r="25" spans="1:28" ht="14.25">
      <c r="A25" s="28">
        <v>22</v>
      </c>
      <c r="B25" s="811" t="s">
        <v>108</v>
      </c>
      <c r="C25" s="812" t="s">
        <v>24</v>
      </c>
      <c r="D25" s="813" t="s">
        <v>42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825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6">
        <f t="shared" si="0"/>
        <v>0</v>
      </c>
      <c r="Y25" s="26">
        <f t="shared" si="1"/>
        <v>0</v>
      </c>
      <c r="Z25" s="32"/>
      <c r="AA25" s="24">
        <f t="shared" si="2"/>
        <v>0</v>
      </c>
      <c r="AB25" s="256"/>
    </row>
    <row r="26" spans="1:28" ht="14.25">
      <c r="A26" s="28">
        <v>23</v>
      </c>
      <c r="B26" s="805" t="s">
        <v>63</v>
      </c>
      <c r="C26" s="806" t="s">
        <v>21</v>
      </c>
      <c r="D26" s="807" t="s">
        <v>74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825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2">
        <f t="shared" si="0"/>
        <v>0</v>
      </c>
      <c r="Y26" s="22">
        <f t="shared" si="1"/>
        <v>0</v>
      </c>
      <c r="Z26" s="32"/>
      <c r="AA26" s="24">
        <f t="shared" si="2"/>
        <v>0</v>
      </c>
      <c r="AB26" s="256"/>
    </row>
    <row r="27" spans="1:28" ht="14.25">
      <c r="A27" s="28">
        <v>24</v>
      </c>
      <c r="B27" s="802" t="s">
        <v>28</v>
      </c>
      <c r="C27" s="803" t="s">
        <v>156</v>
      </c>
      <c r="D27" s="804" t="s">
        <v>74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825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32">
        <f t="shared" si="0"/>
        <v>0</v>
      </c>
      <c r="Y27" s="32">
        <f t="shared" si="1"/>
        <v>0</v>
      </c>
      <c r="Z27" s="32"/>
      <c r="AA27" s="24">
        <f t="shared" si="2"/>
        <v>0</v>
      </c>
      <c r="AB27" s="256"/>
    </row>
    <row r="28" spans="1:28" ht="14.25">
      <c r="A28" s="28">
        <v>25</v>
      </c>
      <c r="B28" s="805" t="s">
        <v>51</v>
      </c>
      <c r="C28" s="806" t="s">
        <v>52</v>
      </c>
      <c r="D28" s="807" t="s">
        <v>53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825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6">
        <f t="shared" si="0"/>
        <v>0</v>
      </c>
      <c r="Y28" s="29">
        <f t="shared" si="1"/>
        <v>0</v>
      </c>
      <c r="Z28" s="32"/>
      <c r="AA28" s="24">
        <f t="shared" si="2"/>
        <v>0</v>
      </c>
      <c r="AB28" s="256"/>
    </row>
    <row r="29" spans="1:28" ht="14.25">
      <c r="A29" s="28">
        <v>26</v>
      </c>
      <c r="B29" s="814" t="s">
        <v>124</v>
      </c>
      <c r="C29" s="815" t="s">
        <v>32</v>
      </c>
      <c r="D29" s="816" t="s">
        <v>125</v>
      </c>
      <c r="E29" s="21">
        <v>0</v>
      </c>
      <c r="F29" s="239">
        <v>0</v>
      </c>
      <c r="G29" s="239">
        <v>0</v>
      </c>
      <c r="H29" s="239">
        <v>0</v>
      </c>
      <c r="I29" s="239">
        <v>0</v>
      </c>
      <c r="J29" s="239">
        <v>0</v>
      </c>
      <c r="K29" s="239">
        <v>0</v>
      </c>
      <c r="L29" s="239">
        <v>0</v>
      </c>
      <c r="M29" s="239">
        <v>0</v>
      </c>
      <c r="N29" s="825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6">
        <f t="shared" si="0"/>
        <v>0</v>
      </c>
      <c r="Y29" s="27">
        <f t="shared" si="1"/>
        <v>0</v>
      </c>
      <c r="Z29" s="32"/>
      <c r="AA29" s="24">
        <f t="shared" si="2"/>
        <v>0</v>
      </c>
      <c r="AB29" s="256"/>
    </row>
    <row r="30" spans="1:28" ht="14.25">
      <c r="A30" s="28">
        <v>27</v>
      </c>
      <c r="B30" s="808" t="s">
        <v>139</v>
      </c>
      <c r="C30" s="809" t="s">
        <v>110</v>
      </c>
      <c r="D30" s="810" t="s">
        <v>22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825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6">
        <f t="shared" si="0"/>
        <v>0</v>
      </c>
      <c r="Y30" s="27">
        <f t="shared" si="1"/>
        <v>0</v>
      </c>
      <c r="Z30" s="32"/>
      <c r="AA30" s="24">
        <f t="shared" si="2"/>
        <v>0</v>
      </c>
      <c r="AB30" s="256"/>
    </row>
    <row r="31" spans="1:28" ht="14.25">
      <c r="A31" s="28">
        <v>28</v>
      </c>
      <c r="B31" s="802" t="s">
        <v>13</v>
      </c>
      <c r="C31" s="803" t="s">
        <v>14</v>
      </c>
      <c r="D31" s="804" t="s">
        <v>15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825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6">
        <f t="shared" si="0"/>
        <v>0</v>
      </c>
      <c r="Y31" s="29">
        <f t="shared" si="1"/>
        <v>0</v>
      </c>
      <c r="Z31" s="32"/>
      <c r="AA31" s="24">
        <f t="shared" si="2"/>
        <v>0</v>
      </c>
      <c r="AB31" s="256"/>
    </row>
    <row r="32" spans="1:28" ht="14.25">
      <c r="A32" s="28">
        <v>29</v>
      </c>
      <c r="B32" s="805" t="s">
        <v>495</v>
      </c>
      <c r="C32" s="806" t="s">
        <v>54</v>
      </c>
      <c r="D32" s="807" t="s">
        <v>634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825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6">
        <f t="shared" si="0"/>
        <v>0</v>
      </c>
      <c r="Y32" s="29">
        <v>0</v>
      </c>
      <c r="Z32" s="32"/>
      <c r="AA32" s="24">
        <f t="shared" si="2"/>
        <v>0</v>
      </c>
      <c r="AB32" s="256"/>
    </row>
    <row r="33" spans="1:28" ht="14.25">
      <c r="A33" s="28">
        <v>30</v>
      </c>
      <c r="B33" s="802" t="s">
        <v>23</v>
      </c>
      <c r="C33" s="803" t="s">
        <v>24</v>
      </c>
      <c r="D33" s="804" t="s">
        <v>15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825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6">
        <f t="shared" si="0"/>
        <v>0</v>
      </c>
      <c r="Y33" s="22">
        <f aca="true" t="shared" si="3" ref="Y33:Y61">LARGE(E33:W33,1)+LARGE(E33:W33,2)+LARGE(E33:W33,3)+LARGE(E33:W33,4)</f>
        <v>0</v>
      </c>
      <c r="Z33" s="32"/>
      <c r="AA33" s="24">
        <f t="shared" si="2"/>
        <v>0</v>
      </c>
      <c r="AB33" s="256"/>
    </row>
    <row r="34" spans="2:28" ht="14.25">
      <c r="B34" s="805" t="s">
        <v>56</v>
      </c>
      <c r="C34" s="806" t="s">
        <v>57</v>
      </c>
      <c r="D34" s="807" t="s">
        <v>47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825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6">
        <f t="shared" si="0"/>
        <v>0</v>
      </c>
      <c r="Y34" s="29">
        <f t="shared" si="3"/>
        <v>0</v>
      </c>
      <c r="Z34" s="32"/>
      <c r="AA34" s="24">
        <f t="shared" si="2"/>
        <v>0</v>
      </c>
      <c r="AB34" s="256"/>
    </row>
    <row r="35" spans="2:28" ht="14.25">
      <c r="B35" s="802" t="s">
        <v>635</v>
      </c>
      <c r="C35" s="803" t="s">
        <v>476</v>
      </c>
      <c r="D35" s="804" t="s">
        <v>205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825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6">
        <f t="shared" si="0"/>
        <v>0</v>
      </c>
      <c r="Y35" s="27">
        <f t="shared" si="3"/>
        <v>0</v>
      </c>
      <c r="Z35" s="32"/>
      <c r="AA35" s="24">
        <f t="shared" si="2"/>
        <v>0</v>
      </c>
      <c r="AB35" s="256"/>
    </row>
    <row r="36" spans="2:28" ht="14.25">
      <c r="B36" s="805" t="s">
        <v>126</v>
      </c>
      <c r="C36" s="806" t="s">
        <v>70</v>
      </c>
      <c r="D36" s="807" t="s">
        <v>88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825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6">
        <f aca="true" t="shared" si="4" ref="X36:X67">SUM(E36:W36)</f>
        <v>0</v>
      </c>
      <c r="Y36" s="27">
        <f t="shared" si="3"/>
        <v>0</v>
      </c>
      <c r="Z36" s="32"/>
      <c r="AA36" s="24">
        <f aca="true" t="shared" si="5" ref="AA36:AA67">Y36+Z36</f>
        <v>0</v>
      </c>
      <c r="AB36" s="256"/>
    </row>
    <row r="37" spans="2:28" ht="14.25">
      <c r="B37" s="805" t="s">
        <v>63</v>
      </c>
      <c r="C37" s="806" t="s">
        <v>64</v>
      </c>
      <c r="D37" s="807" t="s">
        <v>65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825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6">
        <f t="shared" si="4"/>
        <v>0</v>
      </c>
      <c r="Y37" s="29">
        <f t="shared" si="3"/>
        <v>0</v>
      </c>
      <c r="Z37" s="32"/>
      <c r="AA37" s="24">
        <f t="shared" si="5"/>
        <v>0</v>
      </c>
      <c r="AB37" s="256"/>
    </row>
    <row r="38" spans="2:28" ht="14.25">
      <c r="B38" s="802" t="s">
        <v>80</v>
      </c>
      <c r="C38" s="803" t="s">
        <v>81</v>
      </c>
      <c r="D38" s="804" t="s">
        <v>82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825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6">
        <f t="shared" si="4"/>
        <v>0</v>
      </c>
      <c r="Y38" s="29">
        <f t="shared" si="3"/>
        <v>0</v>
      </c>
      <c r="Z38" s="32"/>
      <c r="AA38" s="24">
        <f t="shared" si="5"/>
        <v>0</v>
      </c>
      <c r="AB38" s="256"/>
    </row>
    <row r="39" spans="2:28" ht="14.25">
      <c r="B39" s="811" t="s">
        <v>28</v>
      </c>
      <c r="C39" s="812" t="s">
        <v>29</v>
      </c>
      <c r="D39" s="813" t="s">
        <v>30</v>
      </c>
      <c r="E39" s="239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826">
        <v>0</v>
      </c>
      <c r="O39" s="239">
        <v>0</v>
      </c>
      <c r="P39" s="239">
        <v>0</v>
      </c>
      <c r="Q39" s="239">
        <v>0</v>
      </c>
      <c r="R39" s="239">
        <v>0</v>
      </c>
      <c r="S39" s="239">
        <v>0</v>
      </c>
      <c r="T39" s="239">
        <v>0</v>
      </c>
      <c r="U39" s="239">
        <v>0</v>
      </c>
      <c r="V39" s="239">
        <v>0</v>
      </c>
      <c r="W39" s="239">
        <v>0</v>
      </c>
      <c r="X39" s="240">
        <f t="shared" si="4"/>
        <v>0</v>
      </c>
      <c r="Y39" s="241">
        <f t="shared" si="3"/>
        <v>0</v>
      </c>
      <c r="Z39" s="259"/>
      <c r="AA39" s="242">
        <f t="shared" si="5"/>
        <v>0</v>
      </c>
      <c r="AB39" s="260"/>
    </row>
    <row r="40" spans="2:28" ht="14.25">
      <c r="B40" s="805" t="s">
        <v>63</v>
      </c>
      <c r="C40" s="806" t="s">
        <v>155</v>
      </c>
      <c r="D40" s="807" t="s">
        <v>183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825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6">
        <f t="shared" si="4"/>
        <v>0</v>
      </c>
      <c r="Y40" s="22">
        <f t="shared" si="3"/>
        <v>0</v>
      </c>
      <c r="Z40" s="32"/>
      <c r="AA40" s="24">
        <f t="shared" si="5"/>
        <v>0</v>
      </c>
      <c r="AB40" s="256"/>
    </row>
    <row r="41" spans="2:28" ht="14.25">
      <c r="B41" s="802" t="s">
        <v>75</v>
      </c>
      <c r="C41" s="803" t="s">
        <v>76</v>
      </c>
      <c r="D41" s="804" t="s">
        <v>636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825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6">
        <f t="shared" si="4"/>
        <v>0</v>
      </c>
      <c r="Y41" s="22">
        <f t="shared" si="3"/>
        <v>0</v>
      </c>
      <c r="Z41" s="32"/>
      <c r="AA41" s="24">
        <f t="shared" si="5"/>
        <v>0</v>
      </c>
      <c r="AB41" s="256"/>
    </row>
    <row r="42" spans="2:28" ht="14.25">
      <c r="B42" s="805" t="s">
        <v>246</v>
      </c>
      <c r="C42" s="806" t="s">
        <v>87</v>
      </c>
      <c r="D42" s="807" t="s">
        <v>183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825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2">
        <f t="shared" si="4"/>
        <v>0</v>
      </c>
      <c r="Y42" s="22">
        <f t="shared" si="3"/>
        <v>0</v>
      </c>
      <c r="Z42" s="32"/>
      <c r="AA42" s="24">
        <f t="shared" si="5"/>
        <v>0</v>
      </c>
      <c r="AB42" s="256"/>
    </row>
    <row r="43" spans="2:28" ht="14.25">
      <c r="B43" s="805" t="s">
        <v>36</v>
      </c>
      <c r="C43" s="806" t="s">
        <v>37</v>
      </c>
      <c r="D43" s="807" t="s">
        <v>38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825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6">
        <f t="shared" si="4"/>
        <v>0</v>
      </c>
      <c r="Y43" s="26">
        <f t="shared" si="3"/>
        <v>0</v>
      </c>
      <c r="Z43" s="32"/>
      <c r="AA43" s="24">
        <f t="shared" si="5"/>
        <v>0</v>
      </c>
      <c r="AB43" s="256"/>
    </row>
    <row r="44" spans="2:28" ht="14.25">
      <c r="B44" s="805" t="s">
        <v>83</v>
      </c>
      <c r="C44" s="806" t="s">
        <v>204</v>
      </c>
      <c r="D44" s="807" t="s">
        <v>22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825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32">
        <f t="shared" si="4"/>
        <v>0</v>
      </c>
      <c r="Y44" s="32">
        <f t="shared" si="3"/>
        <v>0</v>
      </c>
      <c r="Z44" s="32"/>
      <c r="AA44" s="24">
        <f t="shared" si="5"/>
        <v>0</v>
      </c>
      <c r="AB44" s="256"/>
    </row>
    <row r="45" spans="2:28" ht="14.25">
      <c r="B45" s="805" t="s">
        <v>71</v>
      </c>
      <c r="C45" s="806" t="s">
        <v>332</v>
      </c>
      <c r="D45" s="807" t="s">
        <v>12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825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32">
        <f t="shared" si="4"/>
        <v>0</v>
      </c>
      <c r="Y45" s="32">
        <f t="shared" si="3"/>
        <v>0</v>
      </c>
      <c r="Z45" s="32"/>
      <c r="AA45" s="24">
        <f t="shared" si="5"/>
        <v>0</v>
      </c>
      <c r="AB45" s="256"/>
    </row>
    <row r="46" spans="2:28" ht="14.25">
      <c r="B46" s="805" t="s">
        <v>96</v>
      </c>
      <c r="C46" s="806" t="s">
        <v>97</v>
      </c>
      <c r="D46" s="807" t="s">
        <v>98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825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6">
        <f t="shared" si="4"/>
        <v>0</v>
      </c>
      <c r="Y46" s="29">
        <f t="shared" si="3"/>
        <v>0</v>
      </c>
      <c r="Z46" s="32"/>
      <c r="AA46" s="24">
        <f t="shared" si="5"/>
        <v>0</v>
      </c>
      <c r="AB46" s="256"/>
    </row>
    <row r="47" spans="2:28" ht="14.25">
      <c r="B47" s="805" t="s">
        <v>133</v>
      </c>
      <c r="C47" s="806" t="s">
        <v>203</v>
      </c>
      <c r="D47" s="807" t="s">
        <v>113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825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6">
        <f t="shared" si="4"/>
        <v>0</v>
      </c>
      <c r="Y47" s="27">
        <f t="shared" si="3"/>
        <v>0</v>
      </c>
      <c r="Z47" s="32"/>
      <c r="AA47" s="24">
        <f t="shared" si="5"/>
        <v>0</v>
      </c>
      <c r="AB47" s="256"/>
    </row>
    <row r="48" spans="2:28" ht="14.25">
      <c r="B48" s="805" t="s">
        <v>218</v>
      </c>
      <c r="C48" s="806" t="s">
        <v>219</v>
      </c>
      <c r="D48" s="807" t="s">
        <v>220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825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6">
        <f t="shared" si="4"/>
        <v>0</v>
      </c>
      <c r="Y48" s="27">
        <f t="shared" si="3"/>
        <v>0</v>
      </c>
      <c r="Z48" s="32"/>
      <c r="AA48" s="24">
        <f t="shared" si="5"/>
        <v>0</v>
      </c>
      <c r="AB48" s="256"/>
    </row>
    <row r="49" spans="2:28" ht="14.25">
      <c r="B49" s="811" t="s">
        <v>60</v>
      </c>
      <c r="C49" s="812" t="s">
        <v>61</v>
      </c>
      <c r="D49" s="813" t="s">
        <v>62</v>
      </c>
      <c r="E49" s="21">
        <v>0</v>
      </c>
      <c r="F49" s="239">
        <v>0</v>
      </c>
      <c r="G49" s="239">
        <v>0</v>
      </c>
      <c r="H49" s="239">
        <v>0</v>
      </c>
      <c r="I49" s="239">
        <v>0</v>
      </c>
      <c r="J49" s="239">
        <v>0</v>
      </c>
      <c r="K49" s="239">
        <v>0</v>
      </c>
      <c r="L49" s="239">
        <v>0</v>
      </c>
      <c r="M49" s="239">
        <v>0</v>
      </c>
      <c r="N49" s="825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6">
        <f t="shared" si="4"/>
        <v>0</v>
      </c>
      <c r="Y49" s="29">
        <f t="shared" si="3"/>
        <v>0</v>
      </c>
      <c r="Z49" s="32"/>
      <c r="AA49" s="24">
        <f t="shared" si="5"/>
        <v>0</v>
      </c>
      <c r="AB49" s="256"/>
    </row>
    <row r="50" spans="2:28" ht="14.25">
      <c r="B50" s="805" t="s">
        <v>63</v>
      </c>
      <c r="C50" s="806" t="s">
        <v>46</v>
      </c>
      <c r="D50" s="807" t="s">
        <v>205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825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6">
        <f t="shared" si="4"/>
        <v>0</v>
      </c>
      <c r="Y50" s="22">
        <f t="shared" si="3"/>
        <v>0</v>
      </c>
      <c r="Z50" s="32"/>
      <c r="AA50" s="24">
        <f t="shared" si="5"/>
        <v>0</v>
      </c>
      <c r="AB50" s="256"/>
    </row>
    <row r="51" spans="2:28" ht="14.25">
      <c r="B51" s="805" t="s">
        <v>117</v>
      </c>
      <c r="C51" s="806" t="s">
        <v>118</v>
      </c>
      <c r="D51" s="807" t="s">
        <v>22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825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6">
        <f t="shared" si="4"/>
        <v>0</v>
      </c>
      <c r="Y51" s="22">
        <f t="shared" si="3"/>
        <v>0</v>
      </c>
      <c r="Z51" s="32"/>
      <c r="AA51" s="24">
        <f t="shared" si="5"/>
        <v>0</v>
      </c>
      <c r="AB51" s="256"/>
    </row>
    <row r="52" spans="2:28" ht="14.25">
      <c r="B52" s="805" t="s">
        <v>102</v>
      </c>
      <c r="C52" s="806" t="s">
        <v>103</v>
      </c>
      <c r="D52" s="807" t="s">
        <v>22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825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6">
        <f t="shared" si="4"/>
        <v>0</v>
      </c>
      <c r="Y52" s="22">
        <f t="shared" si="3"/>
        <v>0</v>
      </c>
      <c r="Z52" s="32"/>
      <c r="AA52" s="24">
        <f t="shared" si="5"/>
        <v>0</v>
      </c>
      <c r="AB52" s="256"/>
    </row>
    <row r="53" spans="2:28" ht="14.25">
      <c r="B53" s="805" t="s">
        <v>637</v>
      </c>
      <c r="C53" s="806" t="s">
        <v>14</v>
      </c>
      <c r="D53" s="807" t="s">
        <v>505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825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6">
        <f t="shared" si="4"/>
        <v>0</v>
      </c>
      <c r="Y53" s="22">
        <f t="shared" si="3"/>
        <v>0</v>
      </c>
      <c r="Z53" s="32"/>
      <c r="AA53" s="24">
        <f t="shared" si="5"/>
        <v>0</v>
      </c>
      <c r="AB53" s="256"/>
    </row>
    <row r="54" spans="2:28" ht="14.25">
      <c r="B54" s="805" t="s">
        <v>135</v>
      </c>
      <c r="C54" s="806" t="s">
        <v>17</v>
      </c>
      <c r="D54" s="807" t="s">
        <v>18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825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2">
        <f t="shared" si="4"/>
        <v>0</v>
      </c>
      <c r="Y54" s="22">
        <f t="shared" si="3"/>
        <v>0</v>
      </c>
      <c r="Z54" s="32"/>
      <c r="AA54" s="24">
        <f t="shared" si="5"/>
        <v>0</v>
      </c>
      <c r="AB54" s="256"/>
    </row>
    <row r="55" spans="2:28" ht="14.25">
      <c r="B55" s="805" t="s">
        <v>72</v>
      </c>
      <c r="C55" s="806" t="s">
        <v>132</v>
      </c>
      <c r="D55" s="807" t="s">
        <v>88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825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  <c r="V55" s="21">
        <v>0</v>
      </c>
      <c r="W55" s="21">
        <v>0</v>
      </c>
      <c r="X55" s="26">
        <f t="shared" si="4"/>
        <v>0</v>
      </c>
      <c r="Y55" s="26">
        <f t="shared" si="3"/>
        <v>0</v>
      </c>
      <c r="Z55" s="32"/>
      <c r="AA55" s="24">
        <f t="shared" si="5"/>
        <v>0</v>
      </c>
      <c r="AB55" s="256"/>
    </row>
    <row r="56" spans="2:28" ht="14.25">
      <c r="B56" s="805" t="s">
        <v>111</v>
      </c>
      <c r="C56" s="806" t="s">
        <v>112</v>
      </c>
      <c r="D56" s="807" t="s">
        <v>113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825">
        <v>0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  <c r="V56" s="21">
        <v>0</v>
      </c>
      <c r="W56" s="21">
        <v>0</v>
      </c>
      <c r="X56" s="22">
        <f t="shared" si="4"/>
        <v>0</v>
      </c>
      <c r="Y56" s="22">
        <f t="shared" si="3"/>
        <v>0</v>
      </c>
      <c r="Z56" s="32"/>
      <c r="AA56" s="24">
        <f t="shared" si="5"/>
        <v>0</v>
      </c>
      <c r="AB56" s="256"/>
    </row>
    <row r="57" spans="2:28" ht="14.25">
      <c r="B57" s="805" t="s">
        <v>139</v>
      </c>
      <c r="C57" s="806" t="s">
        <v>265</v>
      </c>
      <c r="D57" s="807" t="s">
        <v>231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825"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21">
        <v>0</v>
      </c>
      <c r="U57" s="21">
        <v>0</v>
      </c>
      <c r="V57" s="21">
        <v>0</v>
      </c>
      <c r="W57" s="21">
        <v>0</v>
      </c>
      <c r="X57" s="32">
        <f t="shared" si="4"/>
        <v>0</v>
      </c>
      <c r="Y57" s="32">
        <f t="shared" si="3"/>
        <v>0</v>
      </c>
      <c r="Z57" s="32"/>
      <c r="AA57" s="24">
        <f t="shared" si="5"/>
        <v>0</v>
      </c>
      <c r="AB57" s="256"/>
    </row>
    <row r="58" spans="2:28" ht="14.25">
      <c r="B58" s="805" t="s">
        <v>133</v>
      </c>
      <c r="C58" s="806" t="s">
        <v>97</v>
      </c>
      <c r="D58" s="807" t="s">
        <v>338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825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  <c r="V58" s="21">
        <v>0</v>
      </c>
      <c r="W58" s="21">
        <v>0</v>
      </c>
      <c r="X58" s="26">
        <f t="shared" si="4"/>
        <v>0</v>
      </c>
      <c r="Y58" s="29">
        <f t="shared" si="3"/>
        <v>0</v>
      </c>
      <c r="Z58" s="32"/>
      <c r="AA58" s="24">
        <f t="shared" si="5"/>
        <v>0</v>
      </c>
      <c r="AB58" s="256"/>
    </row>
    <row r="59" spans="2:28" ht="14.25">
      <c r="B59" s="802" t="s">
        <v>96</v>
      </c>
      <c r="C59" s="803" t="s">
        <v>177</v>
      </c>
      <c r="D59" s="804" t="s">
        <v>88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825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  <c r="V59" s="21">
        <v>0</v>
      </c>
      <c r="W59" s="21">
        <v>0</v>
      </c>
      <c r="X59" s="26">
        <f t="shared" si="4"/>
        <v>0</v>
      </c>
      <c r="Y59" s="27">
        <f t="shared" si="3"/>
        <v>0</v>
      </c>
      <c r="Z59" s="32"/>
      <c r="AA59" s="24">
        <f t="shared" si="5"/>
        <v>0</v>
      </c>
      <c r="AB59" s="256"/>
    </row>
    <row r="60" spans="2:28" ht="14.25">
      <c r="B60" s="805" t="s">
        <v>340</v>
      </c>
      <c r="C60" s="806" t="s">
        <v>79</v>
      </c>
      <c r="D60" s="807" t="s">
        <v>18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825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  <c r="V60" s="21">
        <v>0</v>
      </c>
      <c r="W60" s="21">
        <v>0</v>
      </c>
      <c r="X60" s="26">
        <f t="shared" si="4"/>
        <v>0</v>
      </c>
      <c r="Y60" s="27">
        <f t="shared" si="3"/>
        <v>0</v>
      </c>
      <c r="Z60" s="32"/>
      <c r="AA60" s="24">
        <f t="shared" si="5"/>
        <v>0</v>
      </c>
      <c r="AB60" s="256"/>
    </row>
    <row r="61" spans="2:28" ht="14.25">
      <c r="B61" s="805" t="s">
        <v>153</v>
      </c>
      <c r="C61" s="806" t="s">
        <v>344</v>
      </c>
      <c r="D61" s="807" t="s">
        <v>210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825"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  <c r="U61" s="21">
        <v>0</v>
      </c>
      <c r="V61" s="21">
        <v>0</v>
      </c>
      <c r="W61" s="21">
        <v>0</v>
      </c>
      <c r="X61" s="26">
        <f t="shared" si="4"/>
        <v>0</v>
      </c>
      <c r="Y61" s="29">
        <f t="shared" si="3"/>
        <v>0</v>
      </c>
      <c r="Z61" s="32"/>
      <c r="AA61" s="24">
        <f t="shared" si="5"/>
        <v>0</v>
      </c>
      <c r="AB61" s="256"/>
    </row>
    <row r="62" spans="2:28" ht="14.25">
      <c r="B62" s="814" t="s">
        <v>135</v>
      </c>
      <c r="C62" s="815" t="s">
        <v>17</v>
      </c>
      <c r="D62" s="816" t="s">
        <v>18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825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  <c r="V62" s="21">
        <v>0</v>
      </c>
      <c r="W62" s="21">
        <v>0</v>
      </c>
      <c r="X62" s="26">
        <f t="shared" si="4"/>
        <v>0</v>
      </c>
      <c r="Y62" s="29">
        <v>0</v>
      </c>
      <c r="Z62" s="32"/>
      <c r="AA62" s="24">
        <f t="shared" si="5"/>
        <v>0</v>
      </c>
      <c r="AB62" s="256"/>
    </row>
    <row r="63" spans="2:28" ht="14.25">
      <c r="B63" s="814" t="s">
        <v>418</v>
      </c>
      <c r="C63" s="815" t="s">
        <v>90</v>
      </c>
      <c r="D63" s="816" t="s">
        <v>327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825">
        <v>0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  <c r="U63" s="21">
        <v>0</v>
      </c>
      <c r="V63" s="21">
        <v>0</v>
      </c>
      <c r="W63" s="21">
        <v>0</v>
      </c>
      <c r="X63" s="26">
        <f t="shared" si="4"/>
        <v>0</v>
      </c>
      <c r="Y63" s="22">
        <f>LARGE(E63:W63,1)+LARGE(E63:W63,2)+LARGE(E63:W63,3)+LARGE(E63:W63,4)</f>
        <v>0</v>
      </c>
      <c r="Z63" s="32"/>
      <c r="AA63" s="24">
        <f t="shared" si="5"/>
        <v>0</v>
      </c>
      <c r="AB63" s="256"/>
    </row>
    <row r="64" spans="2:28" ht="14.25">
      <c r="B64" s="805" t="s">
        <v>224</v>
      </c>
      <c r="C64" s="806" t="s">
        <v>225</v>
      </c>
      <c r="D64" s="807" t="s">
        <v>12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825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  <c r="W64" s="21">
        <v>0</v>
      </c>
      <c r="X64" s="26">
        <f t="shared" si="4"/>
        <v>0</v>
      </c>
      <c r="Y64" s="29">
        <v>0</v>
      </c>
      <c r="Z64" s="32"/>
      <c r="AA64" s="24">
        <f t="shared" si="5"/>
        <v>0</v>
      </c>
      <c r="AB64" s="256"/>
    </row>
    <row r="65" spans="2:28" ht="14.25">
      <c r="B65" s="814" t="s">
        <v>341</v>
      </c>
      <c r="C65" s="815" t="s">
        <v>342</v>
      </c>
      <c r="D65" s="816" t="s">
        <v>38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825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  <c r="U65" s="21">
        <v>0</v>
      </c>
      <c r="V65" s="21">
        <v>0</v>
      </c>
      <c r="W65" s="21">
        <v>0</v>
      </c>
      <c r="X65" s="26">
        <f t="shared" si="4"/>
        <v>0</v>
      </c>
      <c r="Y65" s="22">
        <f aca="true" t="shared" si="6" ref="Y65:Y93">LARGE(E65:W65,1)+LARGE(E65:W65,2)+LARGE(E65:W65,3)+LARGE(E65:W65,4)</f>
        <v>0</v>
      </c>
      <c r="Z65" s="32"/>
      <c r="AA65" s="24">
        <f t="shared" si="5"/>
        <v>0</v>
      </c>
      <c r="AB65" s="256"/>
    </row>
    <row r="66" spans="2:28" ht="14.25">
      <c r="B66" s="805" t="s">
        <v>96</v>
      </c>
      <c r="C66" s="806" t="s">
        <v>176</v>
      </c>
      <c r="D66" s="807" t="s">
        <v>339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825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  <c r="U66" s="21">
        <v>0</v>
      </c>
      <c r="V66" s="21">
        <v>0</v>
      </c>
      <c r="W66" s="21">
        <v>0</v>
      </c>
      <c r="X66" s="26">
        <f t="shared" si="4"/>
        <v>0</v>
      </c>
      <c r="Y66" s="29">
        <f t="shared" si="6"/>
        <v>0</v>
      </c>
      <c r="Z66" s="32"/>
      <c r="AA66" s="24">
        <f t="shared" si="5"/>
        <v>0</v>
      </c>
      <c r="AB66" s="256"/>
    </row>
    <row r="67" spans="2:28" ht="14.25">
      <c r="B67" s="805" t="s">
        <v>86</v>
      </c>
      <c r="C67" s="806" t="s">
        <v>87</v>
      </c>
      <c r="D67" s="807" t="s">
        <v>88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825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26">
        <f t="shared" si="4"/>
        <v>0</v>
      </c>
      <c r="Y67" s="27">
        <f t="shared" si="6"/>
        <v>0</v>
      </c>
      <c r="Z67" s="32"/>
      <c r="AA67" s="24">
        <f t="shared" si="5"/>
        <v>0</v>
      </c>
      <c r="AB67" s="256"/>
    </row>
    <row r="68" spans="2:28" ht="14.25">
      <c r="B68" s="805" t="s">
        <v>151</v>
      </c>
      <c r="C68" s="806" t="s">
        <v>152</v>
      </c>
      <c r="D68" s="807" t="s">
        <v>150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825">
        <v>0</v>
      </c>
      <c r="O68" s="21">
        <v>0</v>
      </c>
      <c r="P68" s="21">
        <v>0</v>
      </c>
      <c r="Q68" s="21">
        <v>0</v>
      </c>
      <c r="R68" s="21">
        <v>0</v>
      </c>
      <c r="S68" s="21">
        <v>0</v>
      </c>
      <c r="T68" s="21">
        <v>0</v>
      </c>
      <c r="U68" s="21">
        <v>0</v>
      </c>
      <c r="V68" s="21">
        <v>0</v>
      </c>
      <c r="W68" s="21">
        <v>0</v>
      </c>
      <c r="X68" s="26">
        <f aca="true" t="shared" si="7" ref="X68:X95">SUM(E68:W68)</f>
        <v>0</v>
      </c>
      <c r="Y68" s="27">
        <f t="shared" si="6"/>
        <v>0</v>
      </c>
      <c r="Z68" s="32"/>
      <c r="AA68" s="24">
        <f aca="true" t="shared" si="8" ref="AA68:AA95">Y68+Z68</f>
        <v>0</v>
      </c>
      <c r="AB68" s="256"/>
    </row>
    <row r="69" spans="2:28" ht="14.25">
      <c r="B69" s="805" t="s">
        <v>51</v>
      </c>
      <c r="C69" s="806" t="s">
        <v>160</v>
      </c>
      <c r="D69" s="807" t="s">
        <v>150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825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21">
        <v>0</v>
      </c>
      <c r="U69" s="21">
        <v>0</v>
      </c>
      <c r="V69" s="21">
        <v>0</v>
      </c>
      <c r="W69" s="21">
        <v>0</v>
      </c>
      <c r="X69" s="26">
        <f t="shared" si="7"/>
        <v>0</v>
      </c>
      <c r="Y69" s="29">
        <f t="shared" si="6"/>
        <v>0</v>
      </c>
      <c r="Z69" s="32"/>
      <c r="AA69" s="24">
        <f t="shared" si="8"/>
        <v>0</v>
      </c>
      <c r="AB69" s="256"/>
    </row>
    <row r="70" spans="2:28" ht="14.25">
      <c r="B70" s="808" t="s">
        <v>19</v>
      </c>
      <c r="C70" s="809" t="s">
        <v>11</v>
      </c>
      <c r="D70" s="810" t="s">
        <v>18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825">
        <v>0</v>
      </c>
      <c r="O70" s="21">
        <v>0</v>
      </c>
      <c r="P70" s="21">
        <v>0</v>
      </c>
      <c r="Q70" s="21">
        <v>0</v>
      </c>
      <c r="R70" s="21">
        <v>0</v>
      </c>
      <c r="S70" s="21">
        <v>0</v>
      </c>
      <c r="T70" s="21">
        <v>0</v>
      </c>
      <c r="U70" s="21">
        <v>0</v>
      </c>
      <c r="V70" s="21">
        <v>0</v>
      </c>
      <c r="W70" s="21">
        <v>0</v>
      </c>
      <c r="X70" s="26">
        <f t="shared" si="7"/>
        <v>0</v>
      </c>
      <c r="Y70" s="29">
        <f t="shared" si="6"/>
        <v>0</v>
      </c>
      <c r="Z70" s="32"/>
      <c r="AA70" s="24">
        <f t="shared" si="8"/>
        <v>0</v>
      </c>
      <c r="AB70" s="256"/>
    </row>
    <row r="71" spans="2:28" ht="14.25">
      <c r="B71" s="817" t="s">
        <v>63</v>
      </c>
      <c r="C71" s="818" t="s">
        <v>207</v>
      </c>
      <c r="D71" s="819" t="s">
        <v>88</v>
      </c>
      <c r="E71" s="239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826">
        <v>0</v>
      </c>
      <c r="O71" s="239">
        <v>0</v>
      </c>
      <c r="P71" s="239">
        <v>0</v>
      </c>
      <c r="Q71" s="239">
        <v>0</v>
      </c>
      <c r="R71" s="239">
        <v>0</v>
      </c>
      <c r="S71" s="239">
        <v>0</v>
      </c>
      <c r="T71" s="239">
        <v>0</v>
      </c>
      <c r="U71" s="239">
        <v>0</v>
      </c>
      <c r="V71" s="239">
        <v>0</v>
      </c>
      <c r="W71" s="239">
        <v>0</v>
      </c>
      <c r="X71" s="240">
        <f t="shared" si="7"/>
        <v>0</v>
      </c>
      <c r="Y71" s="241">
        <f t="shared" si="6"/>
        <v>0</v>
      </c>
      <c r="Z71" s="259"/>
      <c r="AA71" s="242">
        <f t="shared" si="8"/>
        <v>0</v>
      </c>
      <c r="AB71" s="260"/>
    </row>
    <row r="72" spans="2:28" ht="14.25">
      <c r="B72" s="820" t="s">
        <v>43</v>
      </c>
      <c r="C72" s="821" t="s">
        <v>44</v>
      </c>
      <c r="D72" s="822" t="s">
        <v>38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825">
        <v>0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21">
        <v>0</v>
      </c>
      <c r="U72" s="21">
        <v>0</v>
      </c>
      <c r="V72" s="21">
        <v>0</v>
      </c>
      <c r="W72" s="21">
        <v>0</v>
      </c>
      <c r="X72" s="26">
        <f t="shared" si="7"/>
        <v>0</v>
      </c>
      <c r="Y72" s="22">
        <f t="shared" si="6"/>
        <v>0</v>
      </c>
      <c r="Z72" s="32"/>
      <c r="AA72" s="24">
        <f t="shared" si="8"/>
        <v>0</v>
      </c>
      <c r="AB72" s="256"/>
    </row>
    <row r="73" spans="2:28" ht="14.25">
      <c r="B73" s="805" t="s">
        <v>91</v>
      </c>
      <c r="C73" s="806" t="s">
        <v>92</v>
      </c>
      <c r="D73" s="807" t="s">
        <v>93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825">
        <v>0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21">
        <v>0</v>
      </c>
      <c r="U73" s="21">
        <v>0</v>
      </c>
      <c r="V73" s="21">
        <v>0</v>
      </c>
      <c r="W73" s="21">
        <v>0</v>
      </c>
      <c r="X73" s="26">
        <f t="shared" si="7"/>
        <v>0</v>
      </c>
      <c r="Y73" s="22">
        <f t="shared" si="6"/>
        <v>0</v>
      </c>
      <c r="Z73" s="32"/>
      <c r="AA73" s="24">
        <f t="shared" si="8"/>
        <v>0</v>
      </c>
      <c r="AB73" s="256"/>
    </row>
    <row r="74" spans="2:28" ht="14.25">
      <c r="B74" s="814" t="s">
        <v>351</v>
      </c>
      <c r="C74" s="815" t="s">
        <v>352</v>
      </c>
      <c r="D74" s="816" t="s">
        <v>273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825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21">
        <v>0</v>
      </c>
      <c r="U74" s="21">
        <v>0</v>
      </c>
      <c r="V74" s="21">
        <v>0</v>
      </c>
      <c r="W74" s="21">
        <v>0</v>
      </c>
      <c r="X74" s="22">
        <f t="shared" si="7"/>
        <v>0</v>
      </c>
      <c r="Y74" s="22">
        <f t="shared" si="6"/>
        <v>0</v>
      </c>
      <c r="Z74" s="32"/>
      <c r="AA74" s="24">
        <f t="shared" si="8"/>
        <v>0</v>
      </c>
      <c r="AB74" s="256"/>
    </row>
    <row r="75" spans="2:28" ht="14.25">
      <c r="B75" s="814" t="s">
        <v>363</v>
      </c>
      <c r="C75" s="815" t="s">
        <v>24</v>
      </c>
      <c r="D75" s="816" t="s">
        <v>18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825">
        <v>0</v>
      </c>
      <c r="O75" s="21">
        <v>0</v>
      </c>
      <c r="P75" s="21">
        <v>0</v>
      </c>
      <c r="Q75" s="21">
        <v>0</v>
      </c>
      <c r="R75" s="21">
        <v>0</v>
      </c>
      <c r="S75" s="21">
        <v>0</v>
      </c>
      <c r="T75" s="21">
        <v>0</v>
      </c>
      <c r="U75" s="21">
        <v>0</v>
      </c>
      <c r="V75" s="21">
        <v>0</v>
      </c>
      <c r="W75" s="21">
        <v>0</v>
      </c>
      <c r="X75" s="26">
        <f t="shared" si="7"/>
        <v>0</v>
      </c>
      <c r="Y75" s="26">
        <f t="shared" si="6"/>
        <v>0</v>
      </c>
      <c r="Z75" s="32"/>
      <c r="AA75" s="24">
        <f t="shared" si="8"/>
        <v>0</v>
      </c>
      <c r="AB75" s="256"/>
    </row>
    <row r="76" spans="2:28" ht="14.25">
      <c r="B76" s="814" t="s">
        <v>323</v>
      </c>
      <c r="C76" s="815" t="s">
        <v>324</v>
      </c>
      <c r="D76" s="816" t="s">
        <v>38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825">
        <v>0</v>
      </c>
      <c r="O76" s="21">
        <v>0</v>
      </c>
      <c r="P76" s="21">
        <v>0</v>
      </c>
      <c r="Q76" s="21">
        <v>0</v>
      </c>
      <c r="R76" s="21">
        <v>0</v>
      </c>
      <c r="S76" s="21">
        <v>0</v>
      </c>
      <c r="T76" s="21">
        <v>0</v>
      </c>
      <c r="U76" s="21">
        <v>0</v>
      </c>
      <c r="V76" s="21">
        <v>0</v>
      </c>
      <c r="W76" s="21">
        <v>0</v>
      </c>
      <c r="X76" s="32">
        <f t="shared" si="7"/>
        <v>0</v>
      </c>
      <c r="Y76" s="32">
        <f t="shared" si="6"/>
        <v>0</v>
      </c>
      <c r="Z76" s="32"/>
      <c r="AA76" s="24">
        <f t="shared" si="8"/>
        <v>0</v>
      </c>
      <c r="AB76" s="256"/>
    </row>
    <row r="77" spans="2:28" ht="14.25">
      <c r="B77" s="805" t="s">
        <v>141</v>
      </c>
      <c r="C77" s="806" t="s">
        <v>61</v>
      </c>
      <c r="D77" s="807" t="s">
        <v>364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825">
        <v>0</v>
      </c>
      <c r="O77" s="21">
        <v>0</v>
      </c>
      <c r="P77" s="21">
        <v>0</v>
      </c>
      <c r="Q77" s="21">
        <v>0</v>
      </c>
      <c r="R77" s="21">
        <v>0</v>
      </c>
      <c r="S77" s="21">
        <v>0</v>
      </c>
      <c r="T77" s="21">
        <v>0</v>
      </c>
      <c r="U77" s="21">
        <v>0</v>
      </c>
      <c r="V77" s="21">
        <v>0</v>
      </c>
      <c r="W77" s="21">
        <v>0</v>
      </c>
      <c r="X77" s="32">
        <f t="shared" si="7"/>
        <v>0</v>
      </c>
      <c r="Y77" s="32">
        <f t="shared" si="6"/>
        <v>0</v>
      </c>
      <c r="Z77" s="32"/>
      <c r="AA77" s="24">
        <f t="shared" si="8"/>
        <v>0</v>
      </c>
      <c r="AB77" s="256"/>
    </row>
    <row r="78" spans="2:28" ht="14.25">
      <c r="B78" s="814" t="s">
        <v>638</v>
      </c>
      <c r="C78" s="815" t="s">
        <v>73</v>
      </c>
      <c r="D78" s="816" t="s">
        <v>38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825">
        <v>0</v>
      </c>
      <c r="O78" s="21">
        <v>0</v>
      </c>
      <c r="P78" s="21">
        <v>0</v>
      </c>
      <c r="Q78" s="21">
        <v>0</v>
      </c>
      <c r="R78" s="21">
        <v>0</v>
      </c>
      <c r="S78" s="21">
        <v>0</v>
      </c>
      <c r="T78" s="21">
        <v>0</v>
      </c>
      <c r="U78" s="21">
        <v>0</v>
      </c>
      <c r="V78" s="21">
        <v>0</v>
      </c>
      <c r="W78" s="21">
        <v>0</v>
      </c>
      <c r="X78" s="26">
        <f t="shared" si="7"/>
        <v>0</v>
      </c>
      <c r="Y78" s="29">
        <f t="shared" si="6"/>
        <v>0</v>
      </c>
      <c r="Z78" s="32"/>
      <c r="AA78" s="24">
        <f t="shared" si="8"/>
        <v>0</v>
      </c>
      <c r="AB78" s="256"/>
    </row>
    <row r="79" spans="2:28" ht="14.25">
      <c r="B79" s="805" t="s">
        <v>360</v>
      </c>
      <c r="C79" s="806" t="s">
        <v>361</v>
      </c>
      <c r="D79" s="807" t="s">
        <v>231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825">
        <v>0</v>
      </c>
      <c r="O79" s="21">
        <v>0</v>
      </c>
      <c r="P79" s="21">
        <v>0</v>
      </c>
      <c r="Q79" s="21">
        <v>0</v>
      </c>
      <c r="R79" s="21">
        <v>0</v>
      </c>
      <c r="S79" s="21">
        <v>0</v>
      </c>
      <c r="T79" s="21">
        <v>0</v>
      </c>
      <c r="U79" s="21">
        <v>0</v>
      </c>
      <c r="V79" s="21">
        <v>0</v>
      </c>
      <c r="W79" s="21">
        <v>0</v>
      </c>
      <c r="X79" s="26">
        <f t="shared" si="7"/>
        <v>0</v>
      </c>
      <c r="Y79" s="27">
        <f t="shared" si="6"/>
        <v>0</v>
      </c>
      <c r="Z79" s="32"/>
      <c r="AA79" s="24">
        <f t="shared" si="8"/>
        <v>0</v>
      </c>
      <c r="AB79" s="256"/>
    </row>
    <row r="80" spans="2:28" ht="14.25">
      <c r="B80" s="814" t="s">
        <v>133</v>
      </c>
      <c r="C80" s="815" t="s">
        <v>203</v>
      </c>
      <c r="D80" s="822" t="s">
        <v>231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825">
        <v>0</v>
      </c>
      <c r="O80" s="21">
        <v>0</v>
      </c>
      <c r="P80" s="21">
        <v>0</v>
      </c>
      <c r="Q80" s="21">
        <v>0</v>
      </c>
      <c r="R80" s="21">
        <v>0</v>
      </c>
      <c r="S80" s="21">
        <v>0</v>
      </c>
      <c r="T80" s="21">
        <v>0</v>
      </c>
      <c r="U80" s="21">
        <v>0</v>
      </c>
      <c r="V80" s="21">
        <v>0</v>
      </c>
      <c r="W80" s="21">
        <v>0</v>
      </c>
      <c r="X80" s="26">
        <f t="shared" si="7"/>
        <v>0</v>
      </c>
      <c r="Y80" s="27">
        <f t="shared" si="6"/>
        <v>0</v>
      </c>
      <c r="Z80" s="32"/>
      <c r="AA80" s="24">
        <f t="shared" si="8"/>
        <v>0</v>
      </c>
      <c r="AB80" s="256"/>
    </row>
    <row r="81" spans="2:28" ht="14.25">
      <c r="B81" s="808" t="s">
        <v>279</v>
      </c>
      <c r="C81" s="809" t="s">
        <v>167</v>
      </c>
      <c r="D81" s="810" t="s">
        <v>210</v>
      </c>
      <c r="E81" s="21">
        <v>0</v>
      </c>
      <c r="F81" s="239">
        <v>0</v>
      </c>
      <c r="G81" s="239">
        <v>0</v>
      </c>
      <c r="H81" s="239">
        <v>0</v>
      </c>
      <c r="I81" s="239">
        <v>0</v>
      </c>
      <c r="J81" s="239">
        <v>0</v>
      </c>
      <c r="K81" s="239">
        <v>0</v>
      </c>
      <c r="L81" s="239">
        <v>0</v>
      </c>
      <c r="M81" s="239">
        <v>0</v>
      </c>
      <c r="N81" s="825">
        <v>0</v>
      </c>
      <c r="O81" s="21">
        <v>0</v>
      </c>
      <c r="P81" s="21">
        <v>0</v>
      </c>
      <c r="Q81" s="21">
        <v>0</v>
      </c>
      <c r="R81" s="21">
        <v>0</v>
      </c>
      <c r="S81" s="21">
        <v>0</v>
      </c>
      <c r="T81" s="21">
        <v>0</v>
      </c>
      <c r="U81" s="21">
        <v>0</v>
      </c>
      <c r="V81" s="21">
        <v>0</v>
      </c>
      <c r="W81" s="21">
        <v>0</v>
      </c>
      <c r="X81" s="26">
        <f t="shared" si="7"/>
        <v>0</v>
      </c>
      <c r="Y81" s="29">
        <f t="shared" si="6"/>
        <v>0</v>
      </c>
      <c r="Z81" s="32"/>
      <c r="AA81" s="24">
        <f t="shared" si="8"/>
        <v>0</v>
      </c>
      <c r="AB81" s="256"/>
    </row>
    <row r="82" spans="2:28" ht="14.25">
      <c r="B82" s="805" t="s">
        <v>348</v>
      </c>
      <c r="C82" s="806" t="s">
        <v>349</v>
      </c>
      <c r="D82" s="807" t="s">
        <v>350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825">
        <v>0</v>
      </c>
      <c r="O82" s="21">
        <v>0</v>
      </c>
      <c r="P82" s="21">
        <v>0</v>
      </c>
      <c r="Q82" s="21">
        <v>0</v>
      </c>
      <c r="R82" s="21">
        <v>0</v>
      </c>
      <c r="S82" s="21">
        <v>0</v>
      </c>
      <c r="T82" s="21">
        <v>0</v>
      </c>
      <c r="U82" s="21">
        <v>0</v>
      </c>
      <c r="V82" s="21">
        <v>0</v>
      </c>
      <c r="W82" s="21">
        <v>0</v>
      </c>
      <c r="X82" s="26">
        <f t="shared" si="7"/>
        <v>0</v>
      </c>
      <c r="Y82" s="22">
        <f t="shared" si="6"/>
        <v>0</v>
      </c>
      <c r="Z82" s="32"/>
      <c r="AA82" s="24">
        <f t="shared" si="8"/>
        <v>0</v>
      </c>
      <c r="AB82" s="256"/>
    </row>
    <row r="83" spans="2:28" ht="14.25">
      <c r="B83" s="802" t="s">
        <v>119</v>
      </c>
      <c r="C83" s="803" t="s">
        <v>120</v>
      </c>
      <c r="D83" s="804" t="s">
        <v>121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825">
        <v>0</v>
      </c>
      <c r="O83" s="21">
        <v>0</v>
      </c>
      <c r="P83" s="21">
        <v>0</v>
      </c>
      <c r="Q83" s="21">
        <v>0</v>
      </c>
      <c r="R83" s="21">
        <v>0</v>
      </c>
      <c r="S83" s="21">
        <v>0</v>
      </c>
      <c r="T83" s="21">
        <v>0</v>
      </c>
      <c r="U83" s="21">
        <v>0</v>
      </c>
      <c r="V83" s="21">
        <v>0</v>
      </c>
      <c r="W83" s="21">
        <v>0</v>
      </c>
      <c r="X83" s="26">
        <f t="shared" si="7"/>
        <v>0</v>
      </c>
      <c r="Y83" s="22">
        <f t="shared" si="6"/>
        <v>0</v>
      </c>
      <c r="Z83" s="32"/>
      <c r="AA83" s="24">
        <f t="shared" si="8"/>
        <v>0</v>
      </c>
      <c r="AB83" s="256"/>
    </row>
    <row r="84" spans="2:28" ht="14.25">
      <c r="B84" s="805" t="s">
        <v>639</v>
      </c>
      <c r="C84" s="806" t="s">
        <v>553</v>
      </c>
      <c r="D84" s="807" t="s">
        <v>38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825">
        <v>0</v>
      </c>
      <c r="O84" s="21">
        <v>0</v>
      </c>
      <c r="P84" s="21">
        <v>0</v>
      </c>
      <c r="Q84" s="21">
        <v>0</v>
      </c>
      <c r="R84" s="21">
        <v>0</v>
      </c>
      <c r="S84" s="21">
        <v>0</v>
      </c>
      <c r="T84" s="21">
        <v>0</v>
      </c>
      <c r="U84" s="21">
        <v>0</v>
      </c>
      <c r="V84" s="21">
        <v>0</v>
      </c>
      <c r="W84" s="21">
        <v>0</v>
      </c>
      <c r="X84" s="26">
        <f t="shared" si="7"/>
        <v>0</v>
      </c>
      <c r="Y84" s="22">
        <f t="shared" si="6"/>
        <v>0</v>
      </c>
      <c r="Z84" s="32"/>
      <c r="AA84" s="24">
        <f t="shared" si="8"/>
        <v>0</v>
      </c>
      <c r="AB84" s="256"/>
    </row>
    <row r="85" spans="2:28" ht="14.25">
      <c r="B85" s="805" t="s">
        <v>141</v>
      </c>
      <c r="C85" s="806" t="s">
        <v>61</v>
      </c>
      <c r="D85" s="807" t="s">
        <v>364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825">
        <v>0</v>
      </c>
      <c r="O85" s="21">
        <v>0</v>
      </c>
      <c r="P85" s="21">
        <v>0</v>
      </c>
      <c r="Q85" s="21">
        <v>0</v>
      </c>
      <c r="R85" s="21">
        <v>0</v>
      </c>
      <c r="S85" s="21">
        <v>0</v>
      </c>
      <c r="T85" s="21">
        <v>0</v>
      </c>
      <c r="U85" s="21">
        <v>0</v>
      </c>
      <c r="V85" s="21">
        <v>0</v>
      </c>
      <c r="W85" s="21">
        <v>0</v>
      </c>
      <c r="X85" s="26">
        <f t="shared" si="7"/>
        <v>0</v>
      </c>
      <c r="Y85" s="22">
        <f t="shared" si="6"/>
        <v>0</v>
      </c>
      <c r="Z85" s="32"/>
      <c r="AA85" s="24">
        <f t="shared" si="8"/>
        <v>0</v>
      </c>
      <c r="AB85" s="256"/>
    </row>
    <row r="86" spans="2:28" ht="14.25">
      <c r="B86" s="814" t="s">
        <v>475</v>
      </c>
      <c r="C86" s="815" t="s">
        <v>476</v>
      </c>
      <c r="D86" s="816" t="s">
        <v>205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825">
        <v>0</v>
      </c>
      <c r="O86" s="21">
        <v>0</v>
      </c>
      <c r="P86" s="21">
        <v>0</v>
      </c>
      <c r="Q86" s="21">
        <v>0</v>
      </c>
      <c r="R86" s="21">
        <v>0</v>
      </c>
      <c r="S86" s="21">
        <v>0</v>
      </c>
      <c r="T86" s="21">
        <v>0</v>
      </c>
      <c r="U86" s="21">
        <v>0</v>
      </c>
      <c r="V86" s="21">
        <v>0</v>
      </c>
      <c r="W86" s="21">
        <v>0</v>
      </c>
      <c r="X86" s="22">
        <f t="shared" si="7"/>
        <v>0</v>
      </c>
      <c r="Y86" s="22">
        <f t="shared" si="6"/>
        <v>0</v>
      </c>
      <c r="Z86" s="32"/>
      <c r="AA86" s="24">
        <f t="shared" si="8"/>
        <v>0</v>
      </c>
      <c r="AB86" s="256"/>
    </row>
    <row r="87" spans="2:28" ht="14.25">
      <c r="B87" s="805" t="s">
        <v>140</v>
      </c>
      <c r="C87" s="806" t="s">
        <v>14</v>
      </c>
      <c r="D87" s="807" t="s">
        <v>88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825">
        <v>0</v>
      </c>
      <c r="O87" s="21">
        <v>0</v>
      </c>
      <c r="P87" s="21">
        <v>0</v>
      </c>
      <c r="Q87" s="21">
        <v>0</v>
      </c>
      <c r="R87" s="21">
        <v>0</v>
      </c>
      <c r="S87" s="21">
        <v>0</v>
      </c>
      <c r="T87" s="21">
        <v>0</v>
      </c>
      <c r="U87" s="21">
        <v>0</v>
      </c>
      <c r="V87" s="21">
        <v>0</v>
      </c>
      <c r="W87" s="21">
        <v>0</v>
      </c>
      <c r="X87" s="26">
        <f t="shared" si="7"/>
        <v>0</v>
      </c>
      <c r="Y87" s="26">
        <f t="shared" si="6"/>
        <v>0</v>
      </c>
      <c r="Z87" s="32"/>
      <c r="AA87" s="24">
        <f t="shared" si="8"/>
        <v>0</v>
      </c>
      <c r="AB87" s="256"/>
    </row>
    <row r="88" spans="2:28" ht="14.25">
      <c r="B88" s="805" t="s">
        <v>23</v>
      </c>
      <c r="C88" s="806" t="s">
        <v>259</v>
      </c>
      <c r="D88" s="807" t="s">
        <v>234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825">
        <v>0</v>
      </c>
      <c r="O88" s="21">
        <v>0</v>
      </c>
      <c r="P88" s="21">
        <v>0</v>
      </c>
      <c r="Q88" s="21">
        <v>0</v>
      </c>
      <c r="R88" s="21">
        <v>0</v>
      </c>
      <c r="S88" s="21">
        <v>0</v>
      </c>
      <c r="T88" s="21">
        <v>0</v>
      </c>
      <c r="U88" s="21">
        <v>0</v>
      </c>
      <c r="V88" s="21">
        <v>0</v>
      </c>
      <c r="W88" s="21">
        <v>0</v>
      </c>
      <c r="X88" s="22">
        <f t="shared" si="7"/>
        <v>0</v>
      </c>
      <c r="Y88" s="22">
        <f t="shared" si="6"/>
        <v>0</v>
      </c>
      <c r="Z88" s="32"/>
      <c r="AA88" s="24">
        <f t="shared" si="8"/>
        <v>0</v>
      </c>
      <c r="AB88" s="256"/>
    </row>
    <row r="89" spans="2:28" ht="14.25">
      <c r="B89" s="814" t="s">
        <v>63</v>
      </c>
      <c r="C89" s="815" t="s">
        <v>21</v>
      </c>
      <c r="D89" s="816" t="s">
        <v>74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825">
        <v>0</v>
      </c>
      <c r="O89" s="21">
        <v>0</v>
      </c>
      <c r="P89" s="21">
        <v>0</v>
      </c>
      <c r="Q89" s="21">
        <v>0</v>
      </c>
      <c r="R89" s="21">
        <v>0</v>
      </c>
      <c r="S89" s="21">
        <v>0</v>
      </c>
      <c r="T89" s="21">
        <v>0</v>
      </c>
      <c r="U89" s="21">
        <v>0</v>
      </c>
      <c r="V89" s="21">
        <v>0</v>
      </c>
      <c r="W89" s="21">
        <v>0</v>
      </c>
      <c r="X89" s="32">
        <f t="shared" si="7"/>
        <v>0</v>
      </c>
      <c r="Y89" s="32">
        <f t="shared" si="6"/>
        <v>0</v>
      </c>
      <c r="Z89" s="32"/>
      <c r="AA89" s="24">
        <f t="shared" si="8"/>
        <v>0</v>
      </c>
      <c r="AB89" s="256"/>
    </row>
    <row r="90" spans="2:28" ht="14.25">
      <c r="B90" s="814" t="s">
        <v>122</v>
      </c>
      <c r="C90" s="815" t="s">
        <v>230</v>
      </c>
      <c r="D90" s="816" t="s">
        <v>231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825">
        <v>0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21">
        <v>0</v>
      </c>
      <c r="U90" s="21">
        <v>0</v>
      </c>
      <c r="V90" s="21">
        <v>0</v>
      </c>
      <c r="W90" s="21">
        <v>0</v>
      </c>
      <c r="X90" s="26">
        <f t="shared" si="7"/>
        <v>0</v>
      </c>
      <c r="Y90" s="29">
        <f t="shared" si="6"/>
        <v>0</v>
      </c>
      <c r="Z90" s="32"/>
      <c r="AA90" s="24">
        <f t="shared" si="8"/>
        <v>0</v>
      </c>
      <c r="AB90" s="256"/>
    </row>
    <row r="91" spans="2:28" ht="14.25">
      <c r="B91" s="814" t="s">
        <v>96</v>
      </c>
      <c r="C91" s="815" t="s">
        <v>115</v>
      </c>
      <c r="D91" s="816" t="s">
        <v>376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825">
        <v>0</v>
      </c>
      <c r="O91" s="21">
        <v>0</v>
      </c>
      <c r="P91" s="21">
        <v>0</v>
      </c>
      <c r="Q91" s="21">
        <v>0</v>
      </c>
      <c r="R91" s="21">
        <v>0</v>
      </c>
      <c r="S91" s="21">
        <v>0</v>
      </c>
      <c r="T91" s="21">
        <v>0</v>
      </c>
      <c r="U91" s="21">
        <v>0</v>
      </c>
      <c r="V91" s="21">
        <v>0</v>
      </c>
      <c r="W91" s="21">
        <v>0</v>
      </c>
      <c r="X91" s="26">
        <f t="shared" si="7"/>
        <v>0</v>
      </c>
      <c r="Y91" s="27">
        <f t="shared" si="6"/>
        <v>0</v>
      </c>
      <c r="Z91" s="32"/>
      <c r="AA91" s="24">
        <f t="shared" si="8"/>
        <v>0</v>
      </c>
      <c r="AB91" s="256"/>
    </row>
    <row r="92" spans="2:28" ht="14.25">
      <c r="B92" s="805" t="s">
        <v>139</v>
      </c>
      <c r="C92" s="806" t="s">
        <v>81</v>
      </c>
      <c r="D92" s="807" t="s">
        <v>25</v>
      </c>
      <c r="E92" s="21">
        <v>0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825">
        <v>0</v>
      </c>
      <c r="O92" s="21">
        <v>0</v>
      </c>
      <c r="P92" s="21">
        <v>0</v>
      </c>
      <c r="Q92" s="21">
        <v>0</v>
      </c>
      <c r="R92" s="21">
        <v>0</v>
      </c>
      <c r="S92" s="21">
        <v>0</v>
      </c>
      <c r="T92" s="21">
        <v>0</v>
      </c>
      <c r="U92" s="21">
        <v>0</v>
      </c>
      <c r="V92" s="21">
        <v>0</v>
      </c>
      <c r="W92" s="21">
        <v>0</v>
      </c>
      <c r="X92" s="26">
        <f t="shared" si="7"/>
        <v>0</v>
      </c>
      <c r="Y92" s="27">
        <f t="shared" si="6"/>
        <v>0</v>
      </c>
      <c r="Z92" s="32"/>
      <c r="AA92" s="24">
        <f t="shared" si="8"/>
        <v>0</v>
      </c>
      <c r="AB92" s="256"/>
    </row>
    <row r="93" spans="2:28" ht="14.25">
      <c r="B93" s="814" t="s">
        <v>126</v>
      </c>
      <c r="C93" s="815" t="s">
        <v>70</v>
      </c>
      <c r="D93" s="816" t="s">
        <v>88</v>
      </c>
      <c r="E93" s="21">
        <v>0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825">
        <v>0</v>
      </c>
      <c r="O93" s="21">
        <v>0</v>
      </c>
      <c r="P93" s="21">
        <v>0</v>
      </c>
      <c r="Q93" s="21">
        <v>0</v>
      </c>
      <c r="R93" s="21">
        <v>0</v>
      </c>
      <c r="S93" s="21">
        <v>0</v>
      </c>
      <c r="T93" s="21">
        <v>0</v>
      </c>
      <c r="U93" s="21">
        <v>0</v>
      </c>
      <c r="V93" s="21">
        <v>0</v>
      </c>
      <c r="W93" s="21">
        <v>0</v>
      </c>
      <c r="X93" s="26">
        <f t="shared" si="7"/>
        <v>0</v>
      </c>
      <c r="Y93" s="29">
        <f t="shared" si="6"/>
        <v>0</v>
      </c>
      <c r="Z93" s="32"/>
      <c r="AA93" s="24">
        <f t="shared" si="8"/>
        <v>0</v>
      </c>
      <c r="AB93" s="256"/>
    </row>
    <row r="94" spans="2:28" ht="14.25">
      <c r="B94" s="814" t="s">
        <v>341</v>
      </c>
      <c r="C94" s="815" t="s">
        <v>357</v>
      </c>
      <c r="D94" s="816" t="s">
        <v>38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825">
        <v>0</v>
      </c>
      <c r="O94" s="21">
        <v>0</v>
      </c>
      <c r="P94" s="21">
        <v>0</v>
      </c>
      <c r="Q94" s="21">
        <v>0</v>
      </c>
      <c r="R94" s="21">
        <v>0</v>
      </c>
      <c r="S94" s="21">
        <v>0</v>
      </c>
      <c r="T94" s="21">
        <v>0</v>
      </c>
      <c r="U94" s="21">
        <v>0</v>
      </c>
      <c r="V94" s="21">
        <v>0</v>
      </c>
      <c r="W94" s="21">
        <v>0</v>
      </c>
      <c r="X94" s="26">
        <f t="shared" si="7"/>
        <v>0</v>
      </c>
      <c r="Y94" s="29">
        <v>0</v>
      </c>
      <c r="Z94" s="32"/>
      <c r="AA94" s="24">
        <f t="shared" si="8"/>
        <v>0</v>
      </c>
      <c r="AB94" s="256"/>
    </row>
    <row r="95" spans="2:28" ht="14.25">
      <c r="B95" s="808" t="s">
        <v>181</v>
      </c>
      <c r="C95" s="809" t="s">
        <v>182</v>
      </c>
      <c r="D95" s="810" t="s">
        <v>18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825">
        <v>0</v>
      </c>
      <c r="O95" s="21">
        <v>0</v>
      </c>
      <c r="P95" s="21">
        <v>0</v>
      </c>
      <c r="Q95" s="21">
        <v>0</v>
      </c>
      <c r="R95" s="21">
        <v>0</v>
      </c>
      <c r="S95" s="21">
        <v>0</v>
      </c>
      <c r="T95" s="21">
        <v>0</v>
      </c>
      <c r="U95" s="21">
        <v>0</v>
      </c>
      <c r="V95" s="21">
        <v>0</v>
      </c>
      <c r="W95" s="21">
        <v>0</v>
      </c>
      <c r="X95" s="26">
        <f t="shared" si="7"/>
        <v>0</v>
      </c>
      <c r="Y95" s="22">
        <f>LARGE(E95:W95,1)+LARGE(E95:W95,2)+LARGE(E95:W95,3)+LARGE(E95:W95,4)</f>
        <v>0</v>
      </c>
      <c r="Z95" s="32"/>
      <c r="AA95" s="24">
        <f t="shared" si="8"/>
        <v>0</v>
      </c>
      <c r="AB95" s="256"/>
    </row>
    <row r="96" spans="2:28" ht="14.25">
      <c r="B96" s="814" t="s">
        <v>640</v>
      </c>
      <c r="C96" s="815" t="s">
        <v>553</v>
      </c>
      <c r="D96" s="816" t="s">
        <v>25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825">
        <v>0</v>
      </c>
      <c r="O96" s="21">
        <v>0</v>
      </c>
      <c r="P96" s="21">
        <v>0</v>
      </c>
      <c r="Q96" s="21">
        <v>0</v>
      </c>
      <c r="R96" s="21">
        <v>0</v>
      </c>
      <c r="S96" s="21">
        <v>0</v>
      </c>
      <c r="T96" s="21">
        <v>0</v>
      </c>
      <c r="U96" s="21">
        <v>0</v>
      </c>
      <c r="V96" s="21">
        <v>0</v>
      </c>
      <c r="W96" s="21">
        <v>0</v>
      </c>
      <c r="X96" s="26">
        <f aca="true" t="shared" si="9" ref="X96:X159">SUM(E96:W96)</f>
        <v>0</v>
      </c>
      <c r="Y96" s="29">
        <f aca="true" t="shared" si="10" ref="Y96:Y119">LARGE(E96:W96,1)+LARGE(E96:W96,2)+LARGE(E96:W96,3)+LARGE(E96:W96,4)</f>
        <v>0</v>
      </c>
      <c r="Z96" s="32"/>
      <c r="AA96" s="24">
        <f aca="true" t="shared" si="11" ref="AA96:AA159">Y96+Z96</f>
        <v>0</v>
      </c>
      <c r="AB96" s="256"/>
    </row>
    <row r="97" spans="2:28" ht="14.25">
      <c r="B97" s="814" t="s">
        <v>483</v>
      </c>
      <c r="C97" s="815" t="s">
        <v>41</v>
      </c>
      <c r="D97" s="816" t="s">
        <v>273</v>
      </c>
      <c r="E97" s="239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826">
        <v>0</v>
      </c>
      <c r="O97" s="239">
        <v>0</v>
      </c>
      <c r="P97" s="239">
        <v>0</v>
      </c>
      <c r="Q97" s="239">
        <v>0</v>
      </c>
      <c r="R97" s="239">
        <v>0</v>
      </c>
      <c r="S97" s="239">
        <v>0</v>
      </c>
      <c r="T97" s="239">
        <v>0</v>
      </c>
      <c r="U97" s="239">
        <v>0</v>
      </c>
      <c r="V97" s="239">
        <v>0</v>
      </c>
      <c r="W97" s="239">
        <v>0</v>
      </c>
      <c r="X97" s="240">
        <f t="shared" si="9"/>
        <v>0</v>
      </c>
      <c r="Y97" s="241">
        <f t="shared" si="10"/>
        <v>0</v>
      </c>
      <c r="Z97" s="259"/>
      <c r="AA97" s="242">
        <f t="shared" si="11"/>
        <v>0</v>
      </c>
      <c r="AB97" s="260"/>
    </row>
    <row r="98" spans="2:28" ht="14.25">
      <c r="B98" s="814" t="s">
        <v>641</v>
      </c>
      <c r="C98" s="815" t="s">
        <v>564</v>
      </c>
      <c r="D98" s="816" t="s">
        <v>231</v>
      </c>
      <c r="E98" s="21">
        <v>0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825">
        <v>0</v>
      </c>
      <c r="O98" s="21">
        <v>0</v>
      </c>
      <c r="P98" s="21">
        <v>0</v>
      </c>
      <c r="Q98" s="21">
        <v>0</v>
      </c>
      <c r="R98" s="21">
        <v>0</v>
      </c>
      <c r="S98" s="21">
        <v>0</v>
      </c>
      <c r="T98" s="21">
        <v>0</v>
      </c>
      <c r="U98" s="21">
        <v>0</v>
      </c>
      <c r="V98" s="21">
        <v>0</v>
      </c>
      <c r="W98" s="21">
        <v>0</v>
      </c>
      <c r="X98" s="26">
        <f t="shared" si="9"/>
        <v>0</v>
      </c>
      <c r="Y98" s="22">
        <f t="shared" si="10"/>
        <v>0</v>
      </c>
      <c r="Z98" s="32"/>
      <c r="AA98" s="24">
        <f t="shared" si="11"/>
        <v>0</v>
      </c>
      <c r="AB98" s="256"/>
    </row>
    <row r="99" spans="2:28" ht="14.25">
      <c r="B99" s="805" t="s">
        <v>288</v>
      </c>
      <c r="C99" s="806" t="s">
        <v>176</v>
      </c>
      <c r="D99" s="807" t="s">
        <v>289</v>
      </c>
      <c r="E99" s="21">
        <v>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825">
        <v>0</v>
      </c>
      <c r="O99" s="21">
        <v>0</v>
      </c>
      <c r="P99" s="21">
        <v>0</v>
      </c>
      <c r="Q99" s="21">
        <v>0</v>
      </c>
      <c r="R99" s="21">
        <v>0</v>
      </c>
      <c r="S99" s="21">
        <v>0</v>
      </c>
      <c r="T99" s="21">
        <v>0</v>
      </c>
      <c r="U99" s="21">
        <v>0</v>
      </c>
      <c r="V99" s="21">
        <v>0</v>
      </c>
      <c r="W99" s="21">
        <v>0</v>
      </c>
      <c r="X99" s="26">
        <f t="shared" si="9"/>
        <v>0</v>
      </c>
      <c r="Y99" s="22">
        <f t="shared" si="10"/>
        <v>0</v>
      </c>
      <c r="Z99" s="32"/>
      <c r="AA99" s="24">
        <f t="shared" si="11"/>
        <v>0</v>
      </c>
      <c r="AB99" s="256"/>
    </row>
    <row r="100" spans="2:28" ht="12.75">
      <c r="B100" s="261" t="s">
        <v>72</v>
      </c>
      <c r="C100" s="140" t="s">
        <v>73</v>
      </c>
      <c r="D100" s="141" t="s">
        <v>74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825">
        <v>0</v>
      </c>
      <c r="O100" s="21">
        <v>0</v>
      </c>
      <c r="P100" s="21">
        <v>0</v>
      </c>
      <c r="Q100" s="21">
        <v>0</v>
      </c>
      <c r="R100" s="21">
        <v>0</v>
      </c>
      <c r="S100" s="21">
        <v>0</v>
      </c>
      <c r="T100" s="21">
        <v>0</v>
      </c>
      <c r="U100" s="21">
        <v>0</v>
      </c>
      <c r="V100" s="21">
        <v>0</v>
      </c>
      <c r="W100" s="21">
        <v>0</v>
      </c>
      <c r="X100" s="22">
        <f t="shared" si="9"/>
        <v>0</v>
      </c>
      <c r="Y100" s="22">
        <f t="shared" si="10"/>
        <v>0</v>
      </c>
      <c r="Z100" s="32"/>
      <c r="AA100" s="24">
        <f t="shared" si="11"/>
        <v>0</v>
      </c>
      <c r="AB100" s="256"/>
    </row>
    <row r="101" spans="2:28" ht="12.75">
      <c r="B101" s="261" t="s">
        <v>425</v>
      </c>
      <c r="C101" s="140" t="s">
        <v>361</v>
      </c>
      <c r="D101" s="141" t="s">
        <v>231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825">
        <v>0</v>
      </c>
      <c r="O101" s="21">
        <v>0</v>
      </c>
      <c r="P101" s="21">
        <v>0</v>
      </c>
      <c r="Q101" s="21">
        <v>0</v>
      </c>
      <c r="R101" s="21">
        <v>0</v>
      </c>
      <c r="S101" s="21">
        <v>0</v>
      </c>
      <c r="T101" s="21">
        <v>0</v>
      </c>
      <c r="U101" s="21">
        <v>0</v>
      </c>
      <c r="V101" s="21">
        <v>0</v>
      </c>
      <c r="W101" s="21">
        <v>0</v>
      </c>
      <c r="X101" s="26">
        <f t="shared" si="9"/>
        <v>0</v>
      </c>
      <c r="Y101" s="26">
        <f t="shared" si="10"/>
        <v>0</v>
      </c>
      <c r="Z101" s="32"/>
      <c r="AA101" s="24">
        <f t="shared" si="11"/>
        <v>0</v>
      </c>
      <c r="AB101" s="256"/>
    </row>
    <row r="102" spans="2:28" ht="12.75">
      <c r="B102" s="262" t="s">
        <v>365</v>
      </c>
      <c r="C102" s="263" t="s">
        <v>366</v>
      </c>
      <c r="D102" s="264" t="s">
        <v>38</v>
      </c>
      <c r="E102" s="21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825">
        <v>0</v>
      </c>
      <c r="O102" s="21">
        <v>0</v>
      </c>
      <c r="P102" s="21">
        <v>0</v>
      </c>
      <c r="Q102" s="21">
        <v>0</v>
      </c>
      <c r="R102" s="21">
        <v>0</v>
      </c>
      <c r="S102" s="21">
        <v>0</v>
      </c>
      <c r="T102" s="21">
        <v>0</v>
      </c>
      <c r="U102" s="21">
        <v>0</v>
      </c>
      <c r="V102" s="21">
        <v>0</v>
      </c>
      <c r="W102" s="21">
        <v>0</v>
      </c>
      <c r="X102" s="32">
        <f t="shared" si="9"/>
        <v>0</v>
      </c>
      <c r="Y102" s="32">
        <f t="shared" si="10"/>
        <v>0</v>
      </c>
      <c r="Z102" s="32"/>
      <c r="AA102" s="24">
        <f t="shared" si="11"/>
        <v>0</v>
      </c>
      <c r="AB102" s="256"/>
    </row>
    <row r="103" spans="2:28" ht="12.75">
      <c r="B103" s="261" t="s">
        <v>20</v>
      </c>
      <c r="C103" s="140" t="s">
        <v>21</v>
      </c>
      <c r="D103" s="141" t="s">
        <v>339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825">
        <v>0</v>
      </c>
      <c r="O103" s="21">
        <v>0</v>
      </c>
      <c r="P103" s="21">
        <v>0</v>
      </c>
      <c r="Q103" s="21">
        <v>0</v>
      </c>
      <c r="R103" s="21">
        <v>0</v>
      </c>
      <c r="S103" s="21">
        <v>0</v>
      </c>
      <c r="T103" s="21">
        <v>0</v>
      </c>
      <c r="U103" s="21">
        <v>0</v>
      </c>
      <c r="V103" s="21">
        <v>0</v>
      </c>
      <c r="W103" s="21">
        <v>0</v>
      </c>
      <c r="X103" s="32">
        <f t="shared" si="9"/>
        <v>0</v>
      </c>
      <c r="Y103" s="32">
        <f t="shared" si="10"/>
        <v>0</v>
      </c>
      <c r="Z103" s="32"/>
      <c r="AA103" s="24">
        <f t="shared" si="11"/>
        <v>0</v>
      </c>
      <c r="AB103" s="256"/>
    </row>
    <row r="104" spans="2:28" ht="12.75">
      <c r="B104" s="261" t="s">
        <v>40</v>
      </c>
      <c r="C104" s="140" t="s">
        <v>41</v>
      </c>
      <c r="D104" s="141" t="s">
        <v>62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825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  <c r="V104" s="21">
        <v>0</v>
      </c>
      <c r="W104" s="21">
        <v>0</v>
      </c>
      <c r="X104" s="26">
        <f t="shared" si="9"/>
        <v>0</v>
      </c>
      <c r="Y104" s="29">
        <f t="shared" si="10"/>
        <v>0</v>
      </c>
      <c r="Z104" s="32"/>
      <c r="AA104" s="24">
        <f t="shared" si="11"/>
        <v>0</v>
      </c>
      <c r="AB104" s="256"/>
    </row>
    <row r="105" spans="2:28" ht="12.75">
      <c r="B105" s="261" t="s">
        <v>173</v>
      </c>
      <c r="C105" s="140" t="s">
        <v>162</v>
      </c>
      <c r="D105" s="141" t="s">
        <v>477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825">
        <v>0</v>
      </c>
      <c r="O105" s="21">
        <v>0</v>
      </c>
      <c r="P105" s="21">
        <v>0</v>
      </c>
      <c r="Q105" s="21">
        <v>0</v>
      </c>
      <c r="R105" s="21">
        <v>0</v>
      </c>
      <c r="S105" s="21">
        <v>0</v>
      </c>
      <c r="T105" s="21">
        <v>0</v>
      </c>
      <c r="U105" s="21">
        <v>0</v>
      </c>
      <c r="V105" s="21">
        <v>0</v>
      </c>
      <c r="W105" s="21">
        <v>0</v>
      </c>
      <c r="X105" s="26">
        <f t="shared" si="9"/>
        <v>0</v>
      </c>
      <c r="Y105" s="27">
        <f t="shared" si="10"/>
        <v>0</v>
      </c>
      <c r="Z105" s="32"/>
      <c r="AA105" s="24">
        <f t="shared" si="11"/>
        <v>0</v>
      </c>
      <c r="AB105" s="256"/>
    </row>
    <row r="106" spans="2:28" ht="12.75">
      <c r="B106" s="261" t="s">
        <v>133</v>
      </c>
      <c r="C106" s="140" t="s">
        <v>21</v>
      </c>
      <c r="D106" s="141" t="s">
        <v>74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825">
        <v>0</v>
      </c>
      <c r="O106" s="21">
        <v>0</v>
      </c>
      <c r="P106" s="21">
        <v>0</v>
      </c>
      <c r="Q106" s="21">
        <v>0</v>
      </c>
      <c r="R106" s="21">
        <v>0</v>
      </c>
      <c r="S106" s="21">
        <v>0</v>
      </c>
      <c r="T106" s="21">
        <v>0</v>
      </c>
      <c r="U106" s="21">
        <v>0</v>
      </c>
      <c r="V106" s="21">
        <v>0</v>
      </c>
      <c r="W106" s="21">
        <v>0</v>
      </c>
      <c r="X106" s="26">
        <f t="shared" si="9"/>
        <v>0</v>
      </c>
      <c r="Y106" s="27">
        <f t="shared" si="10"/>
        <v>0</v>
      </c>
      <c r="Z106" s="32"/>
      <c r="AA106" s="24">
        <f t="shared" si="11"/>
        <v>0</v>
      </c>
      <c r="AB106" s="256"/>
    </row>
    <row r="107" spans="2:28" ht="12.75">
      <c r="B107" s="262" t="s">
        <v>83</v>
      </c>
      <c r="C107" s="263" t="s">
        <v>84</v>
      </c>
      <c r="D107" s="264" t="s">
        <v>353</v>
      </c>
      <c r="E107" s="21">
        <v>0</v>
      </c>
      <c r="F107" s="239">
        <v>0</v>
      </c>
      <c r="G107" s="239">
        <v>0</v>
      </c>
      <c r="H107" s="239">
        <v>0</v>
      </c>
      <c r="I107" s="239">
        <v>0</v>
      </c>
      <c r="J107" s="239">
        <v>0</v>
      </c>
      <c r="K107" s="239">
        <v>0</v>
      </c>
      <c r="L107" s="239">
        <v>0</v>
      </c>
      <c r="M107" s="239">
        <v>0</v>
      </c>
      <c r="N107" s="825">
        <v>0</v>
      </c>
      <c r="O107" s="21">
        <v>0</v>
      </c>
      <c r="P107" s="21">
        <v>0</v>
      </c>
      <c r="Q107" s="21">
        <v>0</v>
      </c>
      <c r="R107" s="21">
        <v>0</v>
      </c>
      <c r="S107" s="21">
        <v>0</v>
      </c>
      <c r="T107" s="21">
        <v>0</v>
      </c>
      <c r="U107" s="21">
        <v>0</v>
      </c>
      <c r="V107" s="21">
        <v>0</v>
      </c>
      <c r="W107" s="21">
        <v>0</v>
      </c>
      <c r="X107" s="26">
        <f t="shared" si="9"/>
        <v>0</v>
      </c>
      <c r="Y107" s="29">
        <f t="shared" si="10"/>
        <v>0</v>
      </c>
      <c r="Z107" s="32"/>
      <c r="AA107" s="24">
        <f t="shared" si="11"/>
        <v>0</v>
      </c>
      <c r="AB107" s="256"/>
    </row>
    <row r="108" spans="2:28" ht="12.75">
      <c r="B108" s="262" t="s">
        <v>13</v>
      </c>
      <c r="C108" s="263" t="s">
        <v>14</v>
      </c>
      <c r="D108" s="264" t="s">
        <v>25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825">
        <v>0</v>
      </c>
      <c r="O108" s="21">
        <v>0</v>
      </c>
      <c r="P108" s="21">
        <v>0</v>
      </c>
      <c r="Q108" s="21">
        <v>0</v>
      </c>
      <c r="R108" s="21">
        <v>0</v>
      </c>
      <c r="S108" s="21">
        <v>0</v>
      </c>
      <c r="T108" s="21">
        <v>0</v>
      </c>
      <c r="U108" s="21">
        <v>0</v>
      </c>
      <c r="V108" s="21">
        <v>0</v>
      </c>
      <c r="W108" s="21">
        <v>0</v>
      </c>
      <c r="X108" s="26">
        <f t="shared" si="9"/>
        <v>0</v>
      </c>
      <c r="Y108" s="22">
        <f t="shared" si="10"/>
        <v>0</v>
      </c>
      <c r="Z108" s="32"/>
      <c r="AA108" s="24">
        <f t="shared" si="11"/>
        <v>0</v>
      </c>
      <c r="AB108" s="256"/>
    </row>
    <row r="109" spans="2:28" ht="12.75">
      <c r="B109" s="261" t="s">
        <v>143</v>
      </c>
      <c r="C109" s="140" t="s">
        <v>144</v>
      </c>
      <c r="D109" s="141" t="s">
        <v>38</v>
      </c>
      <c r="E109" s="21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825">
        <v>0</v>
      </c>
      <c r="O109" s="21">
        <v>0</v>
      </c>
      <c r="P109" s="21">
        <v>0</v>
      </c>
      <c r="Q109" s="21">
        <v>0</v>
      </c>
      <c r="R109" s="21">
        <v>0</v>
      </c>
      <c r="S109" s="21">
        <v>0</v>
      </c>
      <c r="T109" s="21">
        <v>0</v>
      </c>
      <c r="U109" s="21">
        <v>0</v>
      </c>
      <c r="V109" s="21">
        <v>0</v>
      </c>
      <c r="W109" s="21">
        <v>0</v>
      </c>
      <c r="X109" s="26">
        <f t="shared" si="9"/>
        <v>0</v>
      </c>
      <c r="Y109" s="22">
        <f t="shared" si="10"/>
        <v>0</v>
      </c>
      <c r="Z109" s="32"/>
      <c r="AA109" s="24">
        <f t="shared" si="11"/>
        <v>0</v>
      </c>
      <c r="AB109" s="256"/>
    </row>
    <row r="110" spans="2:28" ht="12.75">
      <c r="B110" s="262" t="s">
        <v>96</v>
      </c>
      <c r="C110" s="263" t="s">
        <v>177</v>
      </c>
      <c r="D110" s="264" t="s">
        <v>88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  <c r="P110" s="21">
        <v>0</v>
      </c>
      <c r="Q110" s="21">
        <v>0</v>
      </c>
      <c r="R110" s="21">
        <v>0</v>
      </c>
      <c r="S110" s="21">
        <v>0</v>
      </c>
      <c r="T110" s="21">
        <v>0</v>
      </c>
      <c r="U110" s="21">
        <v>0</v>
      </c>
      <c r="V110" s="21">
        <v>0</v>
      </c>
      <c r="W110" s="21">
        <v>0</v>
      </c>
      <c r="X110" s="26">
        <f t="shared" si="9"/>
        <v>0</v>
      </c>
      <c r="Y110" s="22">
        <f t="shared" si="10"/>
        <v>0</v>
      </c>
      <c r="Z110" s="32"/>
      <c r="AA110" s="24">
        <f t="shared" si="11"/>
        <v>0</v>
      </c>
      <c r="AB110" s="256"/>
    </row>
    <row r="111" spans="2:28" ht="12.75">
      <c r="B111" s="262" t="s">
        <v>134</v>
      </c>
      <c r="C111" s="263" t="s">
        <v>367</v>
      </c>
      <c r="D111" s="264" t="s">
        <v>25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  <c r="Q111" s="21">
        <v>0</v>
      </c>
      <c r="R111" s="21">
        <v>0</v>
      </c>
      <c r="S111" s="21">
        <v>0</v>
      </c>
      <c r="T111" s="21">
        <v>0</v>
      </c>
      <c r="U111" s="21">
        <v>0</v>
      </c>
      <c r="V111" s="21">
        <v>0</v>
      </c>
      <c r="W111" s="21">
        <v>0</v>
      </c>
      <c r="X111" s="26">
        <f t="shared" si="9"/>
        <v>0</v>
      </c>
      <c r="Y111" s="22">
        <f t="shared" si="10"/>
        <v>0</v>
      </c>
      <c r="Z111" s="32"/>
      <c r="AA111" s="24">
        <f t="shared" si="11"/>
        <v>0</v>
      </c>
      <c r="AB111" s="256"/>
    </row>
    <row r="112" spans="2:28" ht="12.75">
      <c r="B112" s="261" t="s">
        <v>66</v>
      </c>
      <c r="C112" s="140" t="s">
        <v>67</v>
      </c>
      <c r="D112" s="141" t="s">
        <v>350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  <c r="Q112" s="21">
        <v>0</v>
      </c>
      <c r="R112" s="21">
        <v>0</v>
      </c>
      <c r="S112" s="21">
        <v>0</v>
      </c>
      <c r="T112" s="21">
        <v>0</v>
      </c>
      <c r="U112" s="21">
        <v>0</v>
      </c>
      <c r="V112" s="21">
        <v>0</v>
      </c>
      <c r="W112" s="21">
        <v>0</v>
      </c>
      <c r="X112" s="22">
        <f t="shared" si="9"/>
        <v>0</v>
      </c>
      <c r="Y112" s="22">
        <f t="shared" si="10"/>
        <v>0</v>
      </c>
      <c r="Z112" s="32"/>
      <c r="AA112" s="24">
        <f t="shared" si="11"/>
        <v>0</v>
      </c>
      <c r="AB112" s="256"/>
    </row>
    <row r="113" spans="2:28" ht="12.75">
      <c r="B113" s="262" t="s">
        <v>26</v>
      </c>
      <c r="C113" s="263" t="s">
        <v>21</v>
      </c>
      <c r="D113" s="264" t="s">
        <v>74</v>
      </c>
      <c r="E113" s="21">
        <v>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  <c r="P113" s="21">
        <v>0</v>
      </c>
      <c r="Q113" s="21">
        <v>0</v>
      </c>
      <c r="R113" s="21">
        <v>0</v>
      </c>
      <c r="S113" s="21">
        <v>0</v>
      </c>
      <c r="T113" s="21">
        <v>0</v>
      </c>
      <c r="U113" s="21">
        <v>0</v>
      </c>
      <c r="V113" s="21">
        <v>0</v>
      </c>
      <c r="W113" s="21">
        <v>0</v>
      </c>
      <c r="X113" s="26">
        <f t="shared" si="9"/>
        <v>0</v>
      </c>
      <c r="Y113" s="26">
        <f t="shared" si="10"/>
        <v>0</v>
      </c>
      <c r="Z113" s="32"/>
      <c r="AA113" s="24">
        <f t="shared" si="11"/>
        <v>0</v>
      </c>
      <c r="AB113" s="256"/>
    </row>
    <row r="114" spans="2:28" ht="12.75">
      <c r="B114" s="261" t="s">
        <v>75</v>
      </c>
      <c r="C114" s="140" t="s">
        <v>201</v>
      </c>
      <c r="D114" s="141" t="s">
        <v>338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0</v>
      </c>
      <c r="R114" s="21">
        <v>0</v>
      </c>
      <c r="S114" s="21">
        <v>0</v>
      </c>
      <c r="T114" s="21">
        <v>0</v>
      </c>
      <c r="U114" s="21">
        <v>0</v>
      </c>
      <c r="V114" s="21">
        <v>0</v>
      </c>
      <c r="W114" s="21">
        <v>0</v>
      </c>
      <c r="X114" s="22">
        <f t="shared" si="9"/>
        <v>0</v>
      </c>
      <c r="Y114" s="22">
        <f t="shared" si="10"/>
        <v>0</v>
      </c>
      <c r="Z114" s="32"/>
      <c r="AA114" s="24">
        <f t="shared" si="11"/>
        <v>0</v>
      </c>
      <c r="AB114" s="256"/>
    </row>
    <row r="115" spans="2:28" ht="12.75">
      <c r="B115" s="262" t="s">
        <v>368</v>
      </c>
      <c r="C115" s="263" t="s">
        <v>212</v>
      </c>
      <c r="D115" s="264" t="s">
        <v>338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1">
        <v>0</v>
      </c>
      <c r="R115" s="21">
        <v>0</v>
      </c>
      <c r="S115" s="21">
        <v>0</v>
      </c>
      <c r="T115" s="21">
        <v>0</v>
      </c>
      <c r="U115" s="21">
        <v>0</v>
      </c>
      <c r="V115" s="21">
        <v>0</v>
      </c>
      <c r="W115" s="21">
        <v>0</v>
      </c>
      <c r="X115" s="32">
        <f t="shared" si="9"/>
        <v>0</v>
      </c>
      <c r="Y115" s="32">
        <f t="shared" si="10"/>
        <v>0</v>
      </c>
      <c r="Z115" s="32"/>
      <c r="AA115" s="24">
        <f t="shared" si="11"/>
        <v>0</v>
      </c>
      <c r="AB115" s="256"/>
    </row>
    <row r="116" spans="2:28" ht="12.75">
      <c r="B116" s="261" t="s">
        <v>642</v>
      </c>
      <c r="C116" s="140" t="s">
        <v>52</v>
      </c>
      <c r="D116" s="141" t="s">
        <v>356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21">
        <v>0</v>
      </c>
      <c r="R116" s="21">
        <v>0</v>
      </c>
      <c r="S116" s="21">
        <v>0</v>
      </c>
      <c r="T116" s="21">
        <v>0</v>
      </c>
      <c r="U116" s="21">
        <v>0</v>
      </c>
      <c r="V116" s="21">
        <v>0</v>
      </c>
      <c r="W116" s="21">
        <v>0</v>
      </c>
      <c r="X116" s="26">
        <f t="shared" si="9"/>
        <v>0</v>
      </c>
      <c r="Y116" s="29">
        <f t="shared" si="10"/>
        <v>0</v>
      </c>
      <c r="Z116" s="32"/>
      <c r="AA116" s="24">
        <f t="shared" si="11"/>
        <v>0</v>
      </c>
      <c r="AB116" s="256"/>
    </row>
    <row r="117" spans="2:28" ht="12.75">
      <c r="B117" s="262" t="s">
        <v>369</v>
      </c>
      <c r="C117" s="263" t="s">
        <v>370</v>
      </c>
      <c r="D117" s="264" t="s">
        <v>18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  <c r="Q117" s="21">
        <v>0</v>
      </c>
      <c r="R117" s="21">
        <v>0</v>
      </c>
      <c r="S117" s="21">
        <v>0</v>
      </c>
      <c r="T117" s="21">
        <v>0</v>
      </c>
      <c r="U117" s="21">
        <v>0</v>
      </c>
      <c r="V117" s="21">
        <v>0</v>
      </c>
      <c r="W117" s="21">
        <v>0</v>
      </c>
      <c r="X117" s="26">
        <f t="shared" si="9"/>
        <v>0</v>
      </c>
      <c r="Y117" s="27">
        <f t="shared" si="10"/>
        <v>0</v>
      </c>
      <c r="Z117" s="32"/>
      <c r="AA117" s="24">
        <f t="shared" si="11"/>
        <v>0</v>
      </c>
      <c r="AB117" s="256"/>
    </row>
    <row r="118" spans="2:28" ht="12.75">
      <c r="B118" s="262" t="s">
        <v>643</v>
      </c>
      <c r="C118" s="263" t="s">
        <v>586</v>
      </c>
      <c r="D118" s="264" t="s">
        <v>25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1">
        <v>0</v>
      </c>
      <c r="P118" s="21">
        <v>0</v>
      </c>
      <c r="Q118" s="21">
        <v>0</v>
      </c>
      <c r="R118" s="21">
        <v>0</v>
      </c>
      <c r="S118" s="21">
        <v>0</v>
      </c>
      <c r="T118" s="21">
        <v>0</v>
      </c>
      <c r="U118" s="21">
        <v>0</v>
      </c>
      <c r="V118" s="21">
        <v>0</v>
      </c>
      <c r="W118" s="21">
        <v>0</v>
      </c>
      <c r="X118" s="26">
        <f t="shared" si="9"/>
        <v>0</v>
      </c>
      <c r="Y118" s="27">
        <f t="shared" si="10"/>
        <v>0</v>
      </c>
      <c r="Z118" s="32"/>
      <c r="AA118" s="24">
        <f t="shared" si="11"/>
        <v>0</v>
      </c>
      <c r="AB118" s="256"/>
    </row>
    <row r="119" spans="2:28" ht="12.75">
      <c r="B119" s="261" t="s">
        <v>39</v>
      </c>
      <c r="C119" s="140" t="s">
        <v>24</v>
      </c>
      <c r="D119" s="141" t="s">
        <v>27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  <c r="Q119" s="21">
        <v>0</v>
      </c>
      <c r="R119" s="21">
        <v>0</v>
      </c>
      <c r="S119" s="21">
        <v>0</v>
      </c>
      <c r="T119" s="21">
        <v>0</v>
      </c>
      <c r="U119" s="21">
        <v>0</v>
      </c>
      <c r="V119" s="21">
        <v>0</v>
      </c>
      <c r="W119" s="21">
        <v>0</v>
      </c>
      <c r="X119" s="26">
        <f t="shared" si="9"/>
        <v>0</v>
      </c>
      <c r="Y119" s="29">
        <f t="shared" si="10"/>
        <v>0</v>
      </c>
      <c r="Z119" s="32"/>
      <c r="AA119" s="24">
        <f t="shared" si="11"/>
        <v>0</v>
      </c>
      <c r="AB119" s="256"/>
    </row>
    <row r="120" spans="2:28" ht="12.75">
      <c r="B120" s="261" t="s">
        <v>159</v>
      </c>
      <c r="C120" s="140" t="s">
        <v>371</v>
      </c>
      <c r="D120" s="141" t="s">
        <v>74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  <c r="V120" s="21">
        <v>0</v>
      </c>
      <c r="W120" s="21">
        <v>0</v>
      </c>
      <c r="X120" s="26">
        <f t="shared" si="9"/>
        <v>0</v>
      </c>
      <c r="Y120" s="29">
        <v>0</v>
      </c>
      <c r="Z120" s="32"/>
      <c r="AA120" s="24">
        <f t="shared" si="11"/>
        <v>0</v>
      </c>
      <c r="AB120" s="256"/>
    </row>
    <row r="121" spans="2:28" ht="12.75">
      <c r="B121" s="261" t="s">
        <v>26</v>
      </c>
      <c r="C121" s="140" t="s">
        <v>280</v>
      </c>
      <c r="D121" s="141" t="s">
        <v>38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  <c r="Q121" s="21">
        <v>0</v>
      </c>
      <c r="R121" s="21">
        <v>0</v>
      </c>
      <c r="S121" s="21">
        <v>0</v>
      </c>
      <c r="T121" s="21">
        <v>0</v>
      </c>
      <c r="U121" s="21">
        <v>0</v>
      </c>
      <c r="V121" s="21">
        <v>0</v>
      </c>
      <c r="W121" s="21">
        <v>0</v>
      </c>
      <c r="X121" s="26">
        <f t="shared" si="9"/>
        <v>0</v>
      </c>
      <c r="Y121" s="22">
        <f>LARGE(E121:W121,1)+LARGE(E121:W121,2)+LARGE(E121:W121,3)+LARGE(E121:W121,4)</f>
        <v>0</v>
      </c>
      <c r="Z121" s="32"/>
      <c r="AA121" s="24">
        <f t="shared" si="11"/>
        <v>0</v>
      </c>
      <c r="AB121" s="256"/>
    </row>
    <row r="122" spans="2:28" ht="12.75">
      <c r="B122" s="261" t="s">
        <v>126</v>
      </c>
      <c r="C122" s="140" t="s">
        <v>70</v>
      </c>
      <c r="D122" s="141" t="s">
        <v>88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  <c r="Q122" s="21">
        <v>0</v>
      </c>
      <c r="R122" s="21">
        <v>0</v>
      </c>
      <c r="S122" s="21">
        <v>0</v>
      </c>
      <c r="T122" s="21">
        <v>0</v>
      </c>
      <c r="U122" s="21">
        <v>0</v>
      </c>
      <c r="V122" s="21">
        <v>0</v>
      </c>
      <c r="W122" s="21">
        <v>0</v>
      </c>
      <c r="X122" s="26">
        <f t="shared" si="9"/>
        <v>0</v>
      </c>
      <c r="Y122" s="29">
        <f aca="true" t="shared" si="12" ref="Y122:Y145">LARGE(E122:W122,1)+LARGE(E122:W122,2)+LARGE(E122:W122,3)+LARGE(E122:W122,4)</f>
        <v>0</v>
      </c>
      <c r="Z122" s="32"/>
      <c r="AA122" s="24">
        <f t="shared" si="11"/>
        <v>0</v>
      </c>
      <c r="AB122" s="256"/>
    </row>
    <row r="123" spans="2:28" ht="12.75">
      <c r="B123" s="262" t="s">
        <v>108</v>
      </c>
      <c r="C123" s="263" t="s">
        <v>105</v>
      </c>
      <c r="D123" s="264" t="s">
        <v>183</v>
      </c>
      <c r="E123" s="239">
        <v>0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39">
        <v>0</v>
      </c>
      <c r="O123" s="239">
        <v>0</v>
      </c>
      <c r="P123" s="239">
        <v>0</v>
      </c>
      <c r="Q123" s="239">
        <v>0</v>
      </c>
      <c r="R123" s="239">
        <v>0</v>
      </c>
      <c r="S123" s="239">
        <v>0</v>
      </c>
      <c r="T123" s="239">
        <v>0</v>
      </c>
      <c r="U123" s="239">
        <v>0</v>
      </c>
      <c r="V123" s="239">
        <v>0</v>
      </c>
      <c r="W123" s="239">
        <v>0</v>
      </c>
      <c r="X123" s="240">
        <f t="shared" si="9"/>
        <v>0</v>
      </c>
      <c r="Y123" s="241">
        <f t="shared" si="12"/>
        <v>0</v>
      </c>
      <c r="Z123" s="259"/>
      <c r="AA123" s="242">
        <f t="shared" si="11"/>
        <v>0</v>
      </c>
      <c r="AB123" s="260"/>
    </row>
    <row r="124" spans="2:28" ht="12.75">
      <c r="B124" s="261" t="s">
        <v>372</v>
      </c>
      <c r="C124" s="140" t="s">
        <v>373</v>
      </c>
      <c r="D124" s="141" t="s">
        <v>374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  <c r="Q124" s="21">
        <v>0</v>
      </c>
      <c r="R124" s="21">
        <v>0</v>
      </c>
      <c r="S124" s="21">
        <v>0</v>
      </c>
      <c r="T124" s="21">
        <v>0</v>
      </c>
      <c r="U124" s="21">
        <v>0</v>
      </c>
      <c r="V124" s="21">
        <v>0</v>
      </c>
      <c r="W124" s="21">
        <v>0</v>
      </c>
      <c r="X124" s="26">
        <f t="shared" si="9"/>
        <v>0</v>
      </c>
      <c r="Y124" s="22">
        <f t="shared" si="12"/>
        <v>0</v>
      </c>
      <c r="Z124" s="32"/>
      <c r="AA124" s="24">
        <f t="shared" si="11"/>
        <v>0</v>
      </c>
      <c r="AB124" s="256"/>
    </row>
    <row r="125" spans="2:28" ht="12.75">
      <c r="B125" s="261" t="s">
        <v>164</v>
      </c>
      <c r="C125" s="140" t="s">
        <v>165</v>
      </c>
      <c r="D125" s="141" t="s">
        <v>38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  <c r="P125" s="21">
        <v>0</v>
      </c>
      <c r="Q125" s="21">
        <v>0</v>
      </c>
      <c r="R125" s="21">
        <v>0</v>
      </c>
      <c r="S125" s="21">
        <v>0</v>
      </c>
      <c r="T125" s="21">
        <v>0</v>
      </c>
      <c r="U125" s="21">
        <v>0</v>
      </c>
      <c r="V125" s="21">
        <v>0</v>
      </c>
      <c r="W125" s="21">
        <v>0</v>
      </c>
      <c r="X125" s="26">
        <f t="shared" si="9"/>
        <v>0</v>
      </c>
      <c r="Y125" s="22">
        <f t="shared" si="12"/>
        <v>0</v>
      </c>
      <c r="Z125" s="32"/>
      <c r="AA125" s="24">
        <f t="shared" si="11"/>
        <v>0</v>
      </c>
      <c r="AB125" s="256"/>
    </row>
    <row r="126" spans="2:28" ht="12.75">
      <c r="B126" s="261" t="s">
        <v>63</v>
      </c>
      <c r="C126" s="140" t="s">
        <v>17</v>
      </c>
      <c r="D126" s="141" t="s">
        <v>88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  <c r="Q126" s="21">
        <v>0</v>
      </c>
      <c r="R126" s="21">
        <v>0</v>
      </c>
      <c r="S126" s="21">
        <v>0</v>
      </c>
      <c r="T126" s="21">
        <v>0</v>
      </c>
      <c r="U126" s="21">
        <v>0</v>
      </c>
      <c r="V126" s="21">
        <v>0</v>
      </c>
      <c r="W126" s="21">
        <v>0</v>
      </c>
      <c r="X126" s="22">
        <f t="shared" si="9"/>
        <v>0</v>
      </c>
      <c r="Y126" s="22">
        <f t="shared" si="12"/>
        <v>0</v>
      </c>
      <c r="Z126" s="32"/>
      <c r="AA126" s="24">
        <f t="shared" si="11"/>
        <v>0</v>
      </c>
      <c r="AB126" s="256"/>
    </row>
    <row r="127" spans="2:28" ht="12.75">
      <c r="B127" s="261" t="s">
        <v>23</v>
      </c>
      <c r="C127" s="140" t="s">
        <v>259</v>
      </c>
      <c r="D127" s="141" t="s">
        <v>234</v>
      </c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  <c r="P127" s="21">
        <v>0</v>
      </c>
      <c r="Q127" s="21">
        <v>0</v>
      </c>
      <c r="R127" s="21">
        <v>0</v>
      </c>
      <c r="S127" s="21">
        <v>0</v>
      </c>
      <c r="T127" s="21">
        <v>0</v>
      </c>
      <c r="U127" s="21">
        <v>0</v>
      </c>
      <c r="V127" s="21">
        <v>0</v>
      </c>
      <c r="W127" s="21">
        <v>0</v>
      </c>
      <c r="X127" s="26">
        <f t="shared" si="9"/>
        <v>0</v>
      </c>
      <c r="Y127" s="26">
        <f t="shared" si="12"/>
        <v>0</v>
      </c>
      <c r="Z127" s="32"/>
      <c r="AA127" s="24">
        <f t="shared" si="11"/>
        <v>0</v>
      </c>
      <c r="AB127" s="256"/>
    </row>
    <row r="128" spans="2:28" ht="12.75">
      <c r="B128" s="261" t="s">
        <v>375</v>
      </c>
      <c r="C128" s="140" t="s">
        <v>204</v>
      </c>
      <c r="D128" s="141" t="s">
        <v>18</v>
      </c>
      <c r="E128" s="21">
        <v>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0</v>
      </c>
      <c r="O128" s="21">
        <v>0</v>
      </c>
      <c r="P128" s="21">
        <v>0</v>
      </c>
      <c r="Q128" s="21">
        <v>0</v>
      </c>
      <c r="R128" s="21">
        <v>0</v>
      </c>
      <c r="S128" s="21">
        <v>0</v>
      </c>
      <c r="T128" s="21">
        <v>0</v>
      </c>
      <c r="U128" s="21">
        <v>0</v>
      </c>
      <c r="V128" s="21">
        <v>0</v>
      </c>
      <c r="W128" s="21">
        <v>0</v>
      </c>
      <c r="X128" s="32">
        <f t="shared" si="9"/>
        <v>0</v>
      </c>
      <c r="Y128" s="32">
        <f t="shared" si="12"/>
        <v>0</v>
      </c>
      <c r="Z128" s="32"/>
      <c r="AA128" s="24">
        <f t="shared" si="11"/>
        <v>0</v>
      </c>
      <c r="AB128" s="256"/>
    </row>
    <row r="129" spans="2:28" ht="12.75">
      <c r="B129" s="262" t="s">
        <v>122</v>
      </c>
      <c r="C129" s="263" t="s">
        <v>229</v>
      </c>
      <c r="D129" s="264" t="s">
        <v>74</v>
      </c>
      <c r="E129" s="21">
        <v>0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  <c r="P129" s="21">
        <v>0</v>
      </c>
      <c r="Q129" s="21">
        <v>0</v>
      </c>
      <c r="R129" s="21">
        <v>0</v>
      </c>
      <c r="S129" s="21">
        <v>0</v>
      </c>
      <c r="T129" s="21">
        <v>0</v>
      </c>
      <c r="U129" s="21">
        <v>0</v>
      </c>
      <c r="V129" s="21">
        <v>0</v>
      </c>
      <c r="W129" s="21">
        <v>0</v>
      </c>
      <c r="X129" s="32">
        <f t="shared" si="9"/>
        <v>0</v>
      </c>
      <c r="Y129" s="32">
        <f t="shared" si="12"/>
        <v>0</v>
      </c>
      <c r="Z129" s="32"/>
      <c r="AA129" s="24">
        <f t="shared" si="11"/>
        <v>0</v>
      </c>
      <c r="AB129" s="256"/>
    </row>
    <row r="130" spans="2:28" ht="12.75">
      <c r="B130" s="265" t="s">
        <v>96</v>
      </c>
      <c r="C130" s="266" t="s">
        <v>115</v>
      </c>
      <c r="D130" s="267" t="s">
        <v>376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  <c r="P130" s="21">
        <v>0</v>
      </c>
      <c r="Q130" s="21">
        <v>0</v>
      </c>
      <c r="R130" s="21">
        <v>0</v>
      </c>
      <c r="S130" s="21">
        <v>0</v>
      </c>
      <c r="T130" s="21">
        <v>0</v>
      </c>
      <c r="U130" s="21">
        <v>0</v>
      </c>
      <c r="V130" s="21">
        <v>0</v>
      </c>
      <c r="W130" s="21">
        <v>0</v>
      </c>
      <c r="X130" s="26">
        <f t="shared" si="9"/>
        <v>0</v>
      </c>
      <c r="Y130" s="29">
        <f t="shared" si="12"/>
        <v>0</v>
      </c>
      <c r="Z130" s="32"/>
      <c r="AA130" s="24">
        <f t="shared" si="11"/>
        <v>0</v>
      </c>
      <c r="AB130" s="256"/>
    </row>
    <row r="131" spans="2:28" ht="12.75">
      <c r="B131" s="265" t="s">
        <v>248</v>
      </c>
      <c r="C131" s="266" t="s">
        <v>169</v>
      </c>
      <c r="D131" s="267" t="s">
        <v>62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  <c r="P131" s="21">
        <v>0</v>
      </c>
      <c r="Q131" s="21">
        <v>0</v>
      </c>
      <c r="R131" s="21">
        <v>0</v>
      </c>
      <c r="S131" s="21">
        <v>0</v>
      </c>
      <c r="T131" s="21">
        <v>0</v>
      </c>
      <c r="U131" s="21">
        <v>0</v>
      </c>
      <c r="V131" s="21">
        <v>0</v>
      </c>
      <c r="W131" s="21">
        <v>0</v>
      </c>
      <c r="X131" s="26">
        <f t="shared" si="9"/>
        <v>0</v>
      </c>
      <c r="Y131" s="27">
        <f t="shared" si="12"/>
        <v>0</v>
      </c>
      <c r="Z131" s="32"/>
      <c r="AA131" s="24">
        <f t="shared" si="11"/>
        <v>0</v>
      </c>
      <c r="AB131" s="256"/>
    </row>
    <row r="132" spans="2:28" ht="12.75">
      <c r="B132" s="261" t="s">
        <v>355</v>
      </c>
      <c r="C132" s="140" t="s">
        <v>167</v>
      </c>
      <c r="D132" s="141" t="s">
        <v>356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  <c r="P132" s="21">
        <v>0</v>
      </c>
      <c r="Q132" s="21">
        <v>0</v>
      </c>
      <c r="R132" s="21">
        <v>0</v>
      </c>
      <c r="S132" s="21">
        <v>0</v>
      </c>
      <c r="T132" s="21">
        <v>0</v>
      </c>
      <c r="U132" s="21">
        <v>0</v>
      </c>
      <c r="V132" s="21">
        <v>0</v>
      </c>
      <c r="W132" s="21">
        <v>0</v>
      </c>
      <c r="X132" s="26">
        <f t="shared" si="9"/>
        <v>0</v>
      </c>
      <c r="Y132" s="27">
        <f t="shared" si="12"/>
        <v>0</v>
      </c>
      <c r="Z132" s="32"/>
      <c r="AA132" s="24">
        <f t="shared" si="11"/>
        <v>0</v>
      </c>
      <c r="AB132" s="256"/>
    </row>
    <row r="133" spans="2:28" ht="12.75">
      <c r="B133" s="262" t="s">
        <v>279</v>
      </c>
      <c r="C133" s="263" t="s">
        <v>377</v>
      </c>
      <c r="D133" s="264" t="s">
        <v>210</v>
      </c>
      <c r="E133" s="21">
        <v>0</v>
      </c>
      <c r="F133" s="239">
        <v>0</v>
      </c>
      <c r="G133" s="239">
        <v>0</v>
      </c>
      <c r="H133" s="239">
        <v>0</v>
      </c>
      <c r="I133" s="239">
        <v>0</v>
      </c>
      <c r="J133" s="239">
        <v>0</v>
      </c>
      <c r="K133" s="239">
        <v>0</v>
      </c>
      <c r="L133" s="239">
        <v>0</v>
      </c>
      <c r="M133" s="239">
        <v>0</v>
      </c>
      <c r="N133" s="21">
        <v>0</v>
      </c>
      <c r="O133" s="21">
        <v>0</v>
      </c>
      <c r="P133" s="21">
        <v>0</v>
      </c>
      <c r="Q133" s="21">
        <v>0</v>
      </c>
      <c r="R133" s="21">
        <v>0</v>
      </c>
      <c r="S133" s="21">
        <v>0</v>
      </c>
      <c r="T133" s="21">
        <v>0</v>
      </c>
      <c r="U133" s="21">
        <v>0</v>
      </c>
      <c r="V133" s="21">
        <v>0</v>
      </c>
      <c r="W133" s="21">
        <v>0</v>
      </c>
      <c r="X133" s="26">
        <f t="shared" si="9"/>
        <v>0</v>
      </c>
      <c r="Y133" s="29">
        <f t="shared" si="12"/>
        <v>0</v>
      </c>
      <c r="Z133" s="32"/>
      <c r="AA133" s="24">
        <f t="shared" si="11"/>
        <v>0</v>
      </c>
      <c r="AB133" s="256"/>
    </row>
    <row r="134" spans="2:28" ht="12.75">
      <c r="B134" s="262" t="s">
        <v>179</v>
      </c>
      <c r="C134" s="263" t="s">
        <v>152</v>
      </c>
      <c r="D134" s="264" t="s">
        <v>364</v>
      </c>
      <c r="E134" s="21">
        <v>0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  <c r="Q134" s="21">
        <v>0</v>
      </c>
      <c r="R134" s="21">
        <v>0</v>
      </c>
      <c r="S134" s="21">
        <v>0</v>
      </c>
      <c r="T134" s="21">
        <v>0</v>
      </c>
      <c r="U134" s="21">
        <v>0</v>
      </c>
      <c r="V134" s="21">
        <v>0</v>
      </c>
      <c r="W134" s="21">
        <v>0</v>
      </c>
      <c r="X134" s="26">
        <f t="shared" si="9"/>
        <v>0</v>
      </c>
      <c r="Y134" s="22">
        <f t="shared" si="12"/>
        <v>0</v>
      </c>
      <c r="Z134" s="32"/>
      <c r="AA134" s="24">
        <f t="shared" si="11"/>
        <v>0</v>
      </c>
      <c r="AB134" s="256"/>
    </row>
    <row r="135" spans="2:28" ht="12.75">
      <c r="B135" s="262" t="s">
        <v>297</v>
      </c>
      <c r="C135" s="263" t="s">
        <v>41</v>
      </c>
      <c r="D135" s="264" t="s">
        <v>317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  <c r="P135" s="21">
        <v>0</v>
      </c>
      <c r="Q135" s="21">
        <v>0</v>
      </c>
      <c r="R135" s="21">
        <v>0</v>
      </c>
      <c r="S135" s="21">
        <v>0</v>
      </c>
      <c r="T135" s="21">
        <v>0</v>
      </c>
      <c r="U135" s="21">
        <v>0</v>
      </c>
      <c r="V135" s="21">
        <v>0</v>
      </c>
      <c r="W135" s="21">
        <v>0</v>
      </c>
      <c r="X135" s="26">
        <f t="shared" si="9"/>
        <v>0</v>
      </c>
      <c r="Y135" s="22">
        <f t="shared" si="12"/>
        <v>0</v>
      </c>
      <c r="Z135" s="32"/>
      <c r="AA135" s="24">
        <f t="shared" si="11"/>
        <v>0</v>
      </c>
      <c r="AB135" s="256"/>
    </row>
    <row r="136" spans="2:28" ht="12.75">
      <c r="B136" s="262" t="s">
        <v>375</v>
      </c>
      <c r="C136" s="263" t="s">
        <v>378</v>
      </c>
      <c r="D136" s="264" t="s">
        <v>38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  <c r="Q136" s="21">
        <v>0</v>
      </c>
      <c r="R136" s="21">
        <v>0</v>
      </c>
      <c r="S136" s="21">
        <v>0</v>
      </c>
      <c r="T136" s="21">
        <v>0</v>
      </c>
      <c r="U136" s="21">
        <v>0</v>
      </c>
      <c r="V136" s="21">
        <v>0</v>
      </c>
      <c r="W136" s="21">
        <v>0</v>
      </c>
      <c r="X136" s="26">
        <f t="shared" si="9"/>
        <v>0</v>
      </c>
      <c r="Y136" s="22">
        <f t="shared" si="12"/>
        <v>0</v>
      </c>
      <c r="Z136" s="32"/>
      <c r="AA136" s="24">
        <f t="shared" si="11"/>
        <v>0</v>
      </c>
      <c r="AB136" s="256"/>
    </row>
    <row r="137" spans="2:28" ht="12.75">
      <c r="B137" s="262" t="s">
        <v>316</v>
      </c>
      <c r="C137" s="263" t="s">
        <v>219</v>
      </c>
      <c r="D137" s="264" t="s">
        <v>317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  <c r="P137" s="21">
        <v>0</v>
      </c>
      <c r="Q137" s="21">
        <v>0</v>
      </c>
      <c r="R137" s="21">
        <v>0</v>
      </c>
      <c r="S137" s="21">
        <v>0</v>
      </c>
      <c r="T137" s="21">
        <v>0</v>
      </c>
      <c r="U137" s="21">
        <v>0</v>
      </c>
      <c r="V137" s="21">
        <v>0</v>
      </c>
      <c r="W137" s="21">
        <v>0</v>
      </c>
      <c r="X137" s="26">
        <f t="shared" si="9"/>
        <v>0</v>
      </c>
      <c r="Y137" s="22">
        <f t="shared" si="12"/>
        <v>0</v>
      </c>
      <c r="Z137" s="32"/>
      <c r="AA137" s="24">
        <f t="shared" si="11"/>
        <v>0</v>
      </c>
      <c r="AB137" s="256"/>
    </row>
    <row r="138" spans="2:28" ht="12.75">
      <c r="B138" s="262" t="s">
        <v>379</v>
      </c>
      <c r="C138" s="263" t="s">
        <v>52</v>
      </c>
      <c r="D138" s="264" t="s">
        <v>129</v>
      </c>
      <c r="E138" s="21">
        <v>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1">
        <v>0</v>
      </c>
      <c r="P138" s="21">
        <v>0</v>
      </c>
      <c r="Q138" s="21">
        <v>0</v>
      </c>
      <c r="R138" s="21">
        <v>0</v>
      </c>
      <c r="S138" s="21">
        <v>0</v>
      </c>
      <c r="T138" s="21">
        <v>0</v>
      </c>
      <c r="U138" s="21">
        <v>0</v>
      </c>
      <c r="V138" s="21">
        <v>0</v>
      </c>
      <c r="W138" s="21">
        <v>0</v>
      </c>
      <c r="X138" s="22">
        <f t="shared" si="9"/>
        <v>0</v>
      </c>
      <c r="Y138" s="22">
        <f t="shared" si="12"/>
        <v>0</v>
      </c>
      <c r="Z138" s="32"/>
      <c r="AA138" s="24">
        <f t="shared" si="11"/>
        <v>0</v>
      </c>
      <c r="AB138" s="256"/>
    </row>
    <row r="139" spans="2:28" ht="12.75">
      <c r="B139" s="262" t="s">
        <v>380</v>
      </c>
      <c r="C139" s="263" t="s">
        <v>24</v>
      </c>
      <c r="D139" s="264" t="s">
        <v>317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1">
        <v>0</v>
      </c>
      <c r="P139" s="21">
        <v>0</v>
      </c>
      <c r="Q139" s="21">
        <v>0</v>
      </c>
      <c r="R139" s="21">
        <v>0</v>
      </c>
      <c r="S139" s="21">
        <v>0</v>
      </c>
      <c r="T139" s="21">
        <v>0</v>
      </c>
      <c r="U139" s="21">
        <v>0</v>
      </c>
      <c r="V139" s="21">
        <v>0</v>
      </c>
      <c r="W139" s="21">
        <v>0</v>
      </c>
      <c r="X139" s="26">
        <f t="shared" si="9"/>
        <v>0</v>
      </c>
      <c r="Y139" s="26">
        <f t="shared" si="12"/>
        <v>0</v>
      </c>
      <c r="Z139" s="32"/>
      <c r="AA139" s="24">
        <f t="shared" si="11"/>
        <v>0</v>
      </c>
      <c r="AB139" s="256"/>
    </row>
    <row r="140" spans="2:28" ht="12.75">
      <c r="B140" s="262" t="s">
        <v>381</v>
      </c>
      <c r="C140" s="263" t="s">
        <v>59</v>
      </c>
      <c r="D140" s="264" t="s">
        <v>150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v>0</v>
      </c>
      <c r="Q140" s="21">
        <v>0</v>
      </c>
      <c r="R140" s="21">
        <v>0</v>
      </c>
      <c r="S140" s="21">
        <v>0</v>
      </c>
      <c r="T140" s="21">
        <v>0</v>
      </c>
      <c r="U140" s="21">
        <v>0</v>
      </c>
      <c r="V140" s="21">
        <v>0</v>
      </c>
      <c r="W140" s="21">
        <v>0</v>
      </c>
      <c r="X140" s="22">
        <f t="shared" si="9"/>
        <v>0</v>
      </c>
      <c r="Y140" s="22">
        <f t="shared" si="12"/>
        <v>0</v>
      </c>
      <c r="Z140" s="32"/>
      <c r="AA140" s="24">
        <f t="shared" si="11"/>
        <v>0</v>
      </c>
      <c r="AB140" s="256"/>
    </row>
    <row r="141" spans="2:28" ht="12.75">
      <c r="B141" s="261" t="s">
        <v>122</v>
      </c>
      <c r="C141" s="140" t="s">
        <v>230</v>
      </c>
      <c r="D141" s="141" t="s">
        <v>113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  <c r="P141" s="21">
        <v>0</v>
      </c>
      <c r="Q141" s="21">
        <v>0</v>
      </c>
      <c r="R141" s="21">
        <v>0</v>
      </c>
      <c r="S141" s="21">
        <v>0</v>
      </c>
      <c r="T141" s="21">
        <v>0</v>
      </c>
      <c r="U141" s="21">
        <v>0</v>
      </c>
      <c r="V141" s="21">
        <v>0</v>
      </c>
      <c r="W141" s="21">
        <v>0</v>
      </c>
      <c r="X141" s="32">
        <f t="shared" si="9"/>
        <v>0</v>
      </c>
      <c r="Y141" s="32">
        <f t="shared" si="12"/>
        <v>0</v>
      </c>
      <c r="Z141" s="32"/>
      <c r="AA141" s="24">
        <f t="shared" si="11"/>
        <v>0</v>
      </c>
      <c r="AB141" s="256"/>
    </row>
    <row r="142" spans="2:28" ht="12.75">
      <c r="B142" s="262" t="s">
        <v>122</v>
      </c>
      <c r="C142" s="263" t="s">
        <v>229</v>
      </c>
      <c r="D142" s="264" t="s">
        <v>18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1">
        <v>0</v>
      </c>
      <c r="P142" s="21">
        <v>0</v>
      </c>
      <c r="Q142" s="21">
        <v>0</v>
      </c>
      <c r="R142" s="21">
        <v>0</v>
      </c>
      <c r="S142" s="21">
        <v>0</v>
      </c>
      <c r="T142" s="21">
        <v>0</v>
      </c>
      <c r="U142" s="21">
        <v>0</v>
      </c>
      <c r="V142" s="21">
        <v>0</v>
      </c>
      <c r="W142" s="21">
        <v>0</v>
      </c>
      <c r="X142" s="26">
        <f t="shared" si="9"/>
        <v>0</v>
      </c>
      <c r="Y142" s="29">
        <f t="shared" si="12"/>
        <v>0</v>
      </c>
      <c r="Z142" s="32"/>
      <c r="AA142" s="24">
        <f t="shared" si="11"/>
        <v>0</v>
      </c>
      <c r="AB142" s="256"/>
    </row>
    <row r="143" spans="2:28" ht="12.75">
      <c r="B143" s="262" t="s">
        <v>295</v>
      </c>
      <c r="C143" s="263" t="s">
        <v>41</v>
      </c>
      <c r="D143" s="264" t="s">
        <v>290</v>
      </c>
      <c r="E143" s="21">
        <v>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21">
        <v>0</v>
      </c>
      <c r="P143" s="21">
        <v>0</v>
      </c>
      <c r="Q143" s="21">
        <v>0</v>
      </c>
      <c r="R143" s="21">
        <v>0</v>
      </c>
      <c r="S143" s="21">
        <v>0</v>
      </c>
      <c r="T143" s="21">
        <v>0</v>
      </c>
      <c r="U143" s="21">
        <v>0</v>
      </c>
      <c r="V143" s="21">
        <v>0</v>
      </c>
      <c r="W143" s="21">
        <v>0</v>
      </c>
      <c r="X143" s="26">
        <f t="shared" si="9"/>
        <v>0</v>
      </c>
      <c r="Y143" s="27">
        <f t="shared" si="12"/>
        <v>0</v>
      </c>
      <c r="Z143" s="32"/>
      <c r="AA143" s="24">
        <f t="shared" si="11"/>
        <v>0</v>
      </c>
      <c r="AB143" s="256"/>
    </row>
    <row r="144" spans="2:28" ht="12.75">
      <c r="B144" s="262" t="s">
        <v>318</v>
      </c>
      <c r="C144" s="263" t="s">
        <v>319</v>
      </c>
      <c r="D144" s="264" t="s">
        <v>290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  <c r="P144" s="21">
        <v>0</v>
      </c>
      <c r="Q144" s="21">
        <v>0</v>
      </c>
      <c r="R144" s="21">
        <v>0</v>
      </c>
      <c r="S144" s="21">
        <v>0</v>
      </c>
      <c r="T144" s="21">
        <v>0</v>
      </c>
      <c r="U144" s="21">
        <v>0</v>
      </c>
      <c r="V144" s="21">
        <v>0</v>
      </c>
      <c r="W144" s="21">
        <v>0</v>
      </c>
      <c r="X144" s="26">
        <f t="shared" si="9"/>
        <v>0</v>
      </c>
      <c r="Y144" s="27">
        <f t="shared" si="12"/>
        <v>0</v>
      </c>
      <c r="Z144" s="32"/>
      <c r="AA144" s="24">
        <f t="shared" si="11"/>
        <v>0</v>
      </c>
      <c r="AB144" s="256"/>
    </row>
    <row r="145" spans="2:28" ht="12.75">
      <c r="B145" s="262" t="s">
        <v>382</v>
      </c>
      <c r="C145" s="263" t="s">
        <v>383</v>
      </c>
      <c r="D145" s="264" t="s">
        <v>350</v>
      </c>
      <c r="E145" s="21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  <c r="P145" s="21">
        <v>0</v>
      </c>
      <c r="Q145" s="21">
        <v>0</v>
      </c>
      <c r="R145" s="21">
        <v>0</v>
      </c>
      <c r="S145" s="21">
        <v>0</v>
      </c>
      <c r="T145" s="21">
        <v>0</v>
      </c>
      <c r="U145" s="21">
        <v>0</v>
      </c>
      <c r="V145" s="21">
        <v>0</v>
      </c>
      <c r="W145" s="21">
        <v>0</v>
      </c>
      <c r="X145" s="26">
        <f t="shared" si="9"/>
        <v>0</v>
      </c>
      <c r="Y145" s="29">
        <f t="shared" si="12"/>
        <v>0</v>
      </c>
      <c r="Z145" s="32"/>
      <c r="AA145" s="24">
        <f t="shared" si="11"/>
        <v>0</v>
      </c>
      <c r="AB145" s="256"/>
    </row>
    <row r="146" spans="2:28" ht="12.75">
      <c r="B146" s="261" t="s">
        <v>96</v>
      </c>
      <c r="C146" s="140" t="s">
        <v>176</v>
      </c>
      <c r="D146" s="141" t="s">
        <v>62</v>
      </c>
      <c r="E146" s="21">
        <v>0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  <c r="P146" s="21">
        <v>0</v>
      </c>
      <c r="Q146" s="21">
        <v>0</v>
      </c>
      <c r="R146" s="21">
        <v>0</v>
      </c>
      <c r="S146" s="21">
        <v>0</v>
      </c>
      <c r="T146" s="21">
        <v>0</v>
      </c>
      <c r="U146" s="21">
        <v>0</v>
      </c>
      <c r="V146" s="21">
        <v>0</v>
      </c>
      <c r="W146" s="21">
        <v>0</v>
      </c>
      <c r="X146" s="26">
        <f t="shared" si="9"/>
        <v>0</v>
      </c>
      <c r="Y146" s="29">
        <v>0</v>
      </c>
      <c r="Z146" s="32"/>
      <c r="AA146" s="24">
        <f t="shared" si="11"/>
        <v>0</v>
      </c>
      <c r="AB146" s="256"/>
    </row>
    <row r="147" spans="2:28" ht="12.75">
      <c r="B147" s="262" t="s">
        <v>384</v>
      </c>
      <c r="C147" s="263" t="s">
        <v>385</v>
      </c>
      <c r="D147" s="264" t="s">
        <v>129</v>
      </c>
      <c r="E147" s="21">
        <v>0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21">
        <v>0</v>
      </c>
      <c r="P147" s="21">
        <v>0</v>
      </c>
      <c r="Q147" s="21">
        <v>0</v>
      </c>
      <c r="R147" s="21">
        <v>0</v>
      </c>
      <c r="S147" s="21">
        <v>0</v>
      </c>
      <c r="T147" s="21">
        <v>0</v>
      </c>
      <c r="U147" s="21">
        <v>0</v>
      </c>
      <c r="V147" s="21">
        <v>0</v>
      </c>
      <c r="W147" s="21">
        <v>0</v>
      </c>
      <c r="X147" s="26">
        <f t="shared" si="9"/>
        <v>0</v>
      </c>
      <c r="Y147" s="22">
        <f>LARGE(E147:W147,1)+LARGE(E147:W147,2)+LARGE(E147:W147,3)+LARGE(E147:W147,4)</f>
        <v>0</v>
      </c>
      <c r="Z147" s="32"/>
      <c r="AA147" s="24">
        <f t="shared" si="11"/>
        <v>0</v>
      </c>
      <c r="AB147" s="256"/>
    </row>
    <row r="148" spans="2:28" ht="12.75">
      <c r="B148" s="261" t="s">
        <v>386</v>
      </c>
      <c r="C148" s="140" t="s">
        <v>41</v>
      </c>
      <c r="D148" s="141" t="s">
        <v>74</v>
      </c>
      <c r="E148" s="21">
        <v>0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1">
        <v>0</v>
      </c>
      <c r="P148" s="21">
        <v>0</v>
      </c>
      <c r="Q148" s="21">
        <v>0</v>
      </c>
      <c r="R148" s="21">
        <v>0</v>
      </c>
      <c r="S148" s="21">
        <v>0</v>
      </c>
      <c r="T148" s="21">
        <v>0</v>
      </c>
      <c r="U148" s="21">
        <v>0</v>
      </c>
      <c r="V148" s="21">
        <v>0</v>
      </c>
      <c r="W148" s="21">
        <v>0</v>
      </c>
      <c r="X148" s="26">
        <f t="shared" si="9"/>
        <v>0</v>
      </c>
      <c r="Y148" s="29">
        <f aca="true" t="shared" si="13" ref="Y148:Y171">LARGE(E148:W148,1)+LARGE(E148:W148,2)+LARGE(E148:W148,3)+LARGE(E148:W148,4)</f>
        <v>0</v>
      </c>
      <c r="Z148" s="32"/>
      <c r="AA148" s="24">
        <f t="shared" si="11"/>
        <v>0</v>
      </c>
      <c r="AB148" s="256"/>
    </row>
    <row r="149" spans="2:28" ht="12.75">
      <c r="B149" s="261" t="s">
        <v>86</v>
      </c>
      <c r="C149" s="140" t="s">
        <v>128</v>
      </c>
      <c r="D149" s="141" t="s">
        <v>148</v>
      </c>
      <c r="E149" s="239">
        <v>0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39">
        <v>0</v>
      </c>
      <c r="O149" s="239">
        <v>0</v>
      </c>
      <c r="P149" s="239">
        <v>0</v>
      </c>
      <c r="Q149" s="239">
        <v>0</v>
      </c>
      <c r="R149" s="239">
        <v>0</v>
      </c>
      <c r="S149" s="239">
        <v>0</v>
      </c>
      <c r="T149" s="239">
        <v>0</v>
      </c>
      <c r="U149" s="239">
        <v>0</v>
      </c>
      <c r="V149" s="239">
        <v>0</v>
      </c>
      <c r="W149" s="239">
        <v>0</v>
      </c>
      <c r="X149" s="240">
        <f t="shared" si="9"/>
        <v>0</v>
      </c>
      <c r="Y149" s="241">
        <f t="shared" si="13"/>
        <v>0</v>
      </c>
      <c r="Z149" s="259"/>
      <c r="AA149" s="242">
        <f t="shared" si="11"/>
        <v>0</v>
      </c>
      <c r="AB149" s="260"/>
    </row>
    <row r="150" spans="2:28" ht="12.75">
      <c r="B150" s="262" t="s">
        <v>127</v>
      </c>
      <c r="C150" s="263" t="s">
        <v>128</v>
      </c>
      <c r="D150" s="264" t="s">
        <v>320</v>
      </c>
      <c r="E150" s="21">
        <v>0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  <c r="P150" s="21">
        <v>0</v>
      </c>
      <c r="Q150" s="21">
        <v>0</v>
      </c>
      <c r="R150" s="21">
        <v>0</v>
      </c>
      <c r="S150" s="21">
        <v>0</v>
      </c>
      <c r="T150" s="21">
        <v>0</v>
      </c>
      <c r="U150" s="21">
        <v>0</v>
      </c>
      <c r="V150" s="21">
        <v>0</v>
      </c>
      <c r="W150" s="21">
        <v>0</v>
      </c>
      <c r="X150" s="26">
        <f t="shared" si="9"/>
        <v>0</v>
      </c>
      <c r="Y150" s="22">
        <f t="shared" si="13"/>
        <v>0</v>
      </c>
      <c r="Z150" s="32"/>
      <c r="AA150" s="24">
        <f t="shared" si="11"/>
        <v>0</v>
      </c>
      <c r="AB150" s="256"/>
    </row>
    <row r="151" spans="2:28" ht="12.75">
      <c r="B151" s="262" t="s">
        <v>108</v>
      </c>
      <c r="C151" s="263" t="s">
        <v>204</v>
      </c>
      <c r="D151" s="264" t="s">
        <v>249</v>
      </c>
      <c r="E151" s="21">
        <v>0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1">
        <v>0</v>
      </c>
      <c r="P151" s="21">
        <v>0</v>
      </c>
      <c r="Q151" s="21">
        <v>0</v>
      </c>
      <c r="R151" s="21">
        <v>0</v>
      </c>
      <c r="S151" s="21">
        <v>0</v>
      </c>
      <c r="T151" s="21">
        <v>0</v>
      </c>
      <c r="U151" s="21">
        <v>0</v>
      </c>
      <c r="V151" s="21">
        <v>0</v>
      </c>
      <c r="W151" s="21">
        <v>0</v>
      </c>
      <c r="X151" s="26">
        <f t="shared" si="9"/>
        <v>0</v>
      </c>
      <c r="Y151" s="22">
        <f t="shared" si="13"/>
        <v>0</v>
      </c>
      <c r="Z151" s="32"/>
      <c r="AA151" s="24">
        <f t="shared" si="11"/>
        <v>0</v>
      </c>
      <c r="AB151" s="256"/>
    </row>
    <row r="152" spans="2:28" ht="12.75">
      <c r="B152" s="262" t="s">
        <v>63</v>
      </c>
      <c r="C152" s="263" t="s">
        <v>118</v>
      </c>
      <c r="D152" s="264" t="s">
        <v>387</v>
      </c>
      <c r="E152" s="21">
        <v>0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1">
        <v>0</v>
      </c>
      <c r="P152" s="21">
        <v>0</v>
      </c>
      <c r="Q152" s="21">
        <v>0</v>
      </c>
      <c r="R152" s="21">
        <v>0</v>
      </c>
      <c r="S152" s="21">
        <v>0</v>
      </c>
      <c r="T152" s="21">
        <v>0</v>
      </c>
      <c r="U152" s="21">
        <v>0</v>
      </c>
      <c r="V152" s="21">
        <v>0</v>
      </c>
      <c r="W152" s="21">
        <v>0</v>
      </c>
      <c r="X152" s="22">
        <f t="shared" si="9"/>
        <v>0</v>
      </c>
      <c r="Y152" s="22">
        <f t="shared" si="13"/>
        <v>0</v>
      </c>
      <c r="Z152" s="32"/>
      <c r="AA152" s="24">
        <f t="shared" si="11"/>
        <v>0</v>
      </c>
      <c r="AB152" s="256"/>
    </row>
    <row r="153" spans="2:28" ht="12.75">
      <c r="B153" s="262" t="s">
        <v>108</v>
      </c>
      <c r="C153" s="263" t="s">
        <v>128</v>
      </c>
      <c r="D153" s="264" t="s">
        <v>74</v>
      </c>
      <c r="E153" s="21">
        <v>0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1">
        <v>0</v>
      </c>
      <c r="P153" s="21">
        <v>0</v>
      </c>
      <c r="Q153" s="21">
        <v>0</v>
      </c>
      <c r="R153" s="21">
        <v>0</v>
      </c>
      <c r="S153" s="21">
        <v>0</v>
      </c>
      <c r="T153" s="21">
        <v>0</v>
      </c>
      <c r="U153" s="21">
        <v>0</v>
      </c>
      <c r="V153" s="21">
        <v>0</v>
      </c>
      <c r="W153" s="21">
        <v>0</v>
      </c>
      <c r="X153" s="26">
        <f t="shared" si="9"/>
        <v>0</v>
      </c>
      <c r="Y153" s="26">
        <f t="shared" si="13"/>
        <v>0</v>
      </c>
      <c r="Z153" s="32"/>
      <c r="AA153" s="24">
        <f t="shared" si="11"/>
        <v>0</v>
      </c>
      <c r="AB153" s="256"/>
    </row>
    <row r="154" spans="2:28" ht="12.75">
      <c r="B154" s="262" t="s">
        <v>388</v>
      </c>
      <c r="C154" s="263" t="s">
        <v>136</v>
      </c>
      <c r="D154" s="264" t="s">
        <v>389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21">
        <v>0</v>
      </c>
      <c r="S154" s="21">
        <v>0</v>
      </c>
      <c r="T154" s="21">
        <v>0</v>
      </c>
      <c r="U154" s="21">
        <v>0</v>
      </c>
      <c r="V154" s="21">
        <v>0</v>
      </c>
      <c r="W154" s="21">
        <v>0</v>
      </c>
      <c r="X154" s="32">
        <f t="shared" si="9"/>
        <v>0</v>
      </c>
      <c r="Y154" s="32">
        <f t="shared" si="13"/>
        <v>0</v>
      </c>
      <c r="Z154" s="32"/>
      <c r="AA154" s="24">
        <f t="shared" si="11"/>
        <v>0</v>
      </c>
      <c r="AB154" s="256"/>
    </row>
    <row r="155" spans="2:28" ht="12.75">
      <c r="B155" s="262" t="s">
        <v>122</v>
      </c>
      <c r="C155" s="263" t="s">
        <v>123</v>
      </c>
      <c r="D155" s="264" t="s">
        <v>113</v>
      </c>
      <c r="E155" s="21">
        <v>0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1">
        <v>0</v>
      </c>
      <c r="P155" s="21">
        <v>0</v>
      </c>
      <c r="Q155" s="21">
        <v>0</v>
      </c>
      <c r="R155" s="21">
        <v>0</v>
      </c>
      <c r="S155" s="21">
        <v>0</v>
      </c>
      <c r="T155" s="21">
        <v>0</v>
      </c>
      <c r="U155" s="21">
        <v>0</v>
      </c>
      <c r="V155" s="21">
        <v>0</v>
      </c>
      <c r="W155" s="21">
        <v>0</v>
      </c>
      <c r="X155" s="32">
        <f t="shared" si="9"/>
        <v>0</v>
      </c>
      <c r="Y155" s="32">
        <f t="shared" si="13"/>
        <v>0</v>
      </c>
      <c r="Z155" s="32"/>
      <c r="AA155" s="24">
        <f t="shared" si="11"/>
        <v>0</v>
      </c>
      <c r="AB155" s="256"/>
    </row>
    <row r="156" spans="2:28" ht="12.75">
      <c r="B156" s="262" t="s">
        <v>28</v>
      </c>
      <c r="C156" s="263" t="s">
        <v>29</v>
      </c>
      <c r="D156" s="264" t="s">
        <v>390</v>
      </c>
      <c r="E156" s="21">
        <v>0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1">
        <v>0</v>
      </c>
      <c r="P156" s="21">
        <v>0</v>
      </c>
      <c r="Q156" s="21">
        <v>0</v>
      </c>
      <c r="R156" s="21">
        <v>0</v>
      </c>
      <c r="S156" s="21">
        <v>0</v>
      </c>
      <c r="T156" s="21">
        <v>0</v>
      </c>
      <c r="U156" s="21">
        <v>0</v>
      </c>
      <c r="V156" s="21">
        <v>0</v>
      </c>
      <c r="W156" s="21">
        <v>0</v>
      </c>
      <c r="X156" s="26">
        <f t="shared" si="9"/>
        <v>0</v>
      </c>
      <c r="Y156" s="29">
        <f t="shared" si="13"/>
        <v>0</v>
      </c>
      <c r="Z156" s="32"/>
      <c r="AA156" s="24">
        <f t="shared" si="11"/>
        <v>0</v>
      </c>
      <c r="AB156" s="256"/>
    </row>
    <row r="157" spans="2:28" ht="12.75">
      <c r="B157" s="262" t="s">
        <v>311</v>
      </c>
      <c r="C157" s="263" t="s">
        <v>21</v>
      </c>
      <c r="D157" s="264" t="s">
        <v>310</v>
      </c>
      <c r="E157" s="21">
        <v>0</v>
      </c>
      <c r="F157" s="21">
        <v>0</v>
      </c>
      <c r="G157" s="21">
        <v>0</v>
      </c>
      <c r="H157" s="21">
        <v>0</v>
      </c>
      <c r="I157" s="21">
        <v>0</v>
      </c>
      <c r="J157" s="21">
        <v>0</v>
      </c>
      <c r="K157" s="21">
        <v>0</v>
      </c>
      <c r="L157" s="21">
        <v>0</v>
      </c>
      <c r="M157" s="21">
        <v>0</v>
      </c>
      <c r="N157" s="21">
        <v>0</v>
      </c>
      <c r="O157" s="21">
        <v>0</v>
      </c>
      <c r="P157" s="21">
        <v>0</v>
      </c>
      <c r="Q157" s="21">
        <v>0</v>
      </c>
      <c r="R157" s="21">
        <v>0</v>
      </c>
      <c r="S157" s="21">
        <v>0</v>
      </c>
      <c r="T157" s="21">
        <v>0</v>
      </c>
      <c r="U157" s="21">
        <v>0</v>
      </c>
      <c r="V157" s="21">
        <v>0</v>
      </c>
      <c r="W157" s="21">
        <v>0</v>
      </c>
      <c r="X157" s="26">
        <f t="shared" si="9"/>
        <v>0</v>
      </c>
      <c r="Y157" s="27">
        <f t="shared" si="13"/>
        <v>0</v>
      </c>
      <c r="Z157" s="32"/>
      <c r="AA157" s="24">
        <f t="shared" si="11"/>
        <v>0</v>
      </c>
      <c r="AB157" s="256"/>
    </row>
    <row r="158" spans="2:28" ht="12.75">
      <c r="B158" s="261" t="s">
        <v>312</v>
      </c>
      <c r="C158" s="140" t="s">
        <v>313</v>
      </c>
      <c r="D158" s="141" t="s">
        <v>264</v>
      </c>
      <c r="E158" s="21">
        <v>0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>
        <v>0</v>
      </c>
      <c r="O158" s="21">
        <v>0</v>
      </c>
      <c r="P158" s="21">
        <v>0</v>
      </c>
      <c r="Q158" s="21">
        <v>0</v>
      </c>
      <c r="R158" s="21">
        <v>0</v>
      </c>
      <c r="S158" s="21">
        <v>0</v>
      </c>
      <c r="T158" s="21">
        <v>0</v>
      </c>
      <c r="U158" s="21">
        <v>0</v>
      </c>
      <c r="V158" s="21">
        <v>0</v>
      </c>
      <c r="W158" s="21">
        <v>0</v>
      </c>
      <c r="X158" s="26">
        <f t="shared" si="9"/>
        <v>0</v>
      </c>
      <c r="Y158" s="27">
        <f t="shared" si="13"/>
        <v>0</v>
      </c>
      <c r="Z158" s="32"/>
      <c r="AA158" s="24">
        <f t="shared" si="11"/>
        <v>0</v>
      </c>
      <c r="AB158" s="256"/>
    </row>
    <row r="159" spans="2:28" ht="12.75">
      <c r="B159" s="261" t="s">
        <v>96</v>
      </c>
      <c r="C159" s="140" t="s">
        <v>315</v>
      </c>
      <c r="D159" s="141" t="s">
        <v>148</v>
      </c>
      <c r="E159" s="21">
        <v>0</v>
      </c>
      <c r="F159" s="239">
        <v>0</v>
      </c>
      <c r="G159" s="239">
        <v>0</v>
      </c>
      <c r="H159" s="239">
        <v>0</v>
      </c>
      <c r="I159" s="239">
        <v>0</v>
      </c>
      <c r="J159" s="239">
        <v>0</v>
      </c>
      <c r="K159" s="239">
        <v>0</v>
      </c>
      <c r="L159" s="239">
        <v>0</v>
      </c>
      <c r="M159" s="239">
        <v>0</v>
      </c>
      <c r="N159" s="21">
        <v>0</v>
      </c>
      <c r="O159" s="21">
        <v>0</v>
      </c>
      <c r="P159" s="21">
        <v>0</v>
      </c>
      <c r="Q159" s="21">
        <v>0</v>
      </c>
      <c r="R159" s="21">
        <v>0</v>
      </c>
      <c r="S159" s="21">
        <v>0</v>
      </c>
      <c r="T159" s="21">
        <v>0</v>
      </c>
      <c r="U159" s="21">
        <v>0</v>
      </c>
      <c r="V159" s="21">
        <v>0</v>
      </c>
      <c r="W159" s="21">
        <v>0</v>
      </c>
      <c r="X159" s="26">
        <f t="shared" si="9"/>
        <v>0</v>
      </c>
      <c r="Y159" s="29">
        <f t="shared" si="13"/>
        <v>0</v>
      </c>
      <c r="Z159" s="32"/>
      <c r="AA159" s="24">
        <f t="shared" si="11"/>
        <v>0</v>
      </c>
      <c r="AB159" s="256"/>
    </row>
    <row r="160" spans="2:28" ht="12.75">
      <c r="B160" s="261" t="s">
        <v>122</v>
      </c>
      <c r="C160" s="140" t="s">
        <v>147</v>
      </c>
      <c r="D160" s="141" t="s">
        <v>148</v>
      </c>
      <c r="E160" s="21">
        <v>0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1">
        <v>0</v>
      </c>
      <c r="P160" s="21">
        <v>0</v>
      </c>
      <c r="Q160" s="21">
        <v>0</v>
      </c>
      <c r="R160" s="21">
        <v>0</v>
      </c>
      <c r="S160" s="21">
        <v>0</v>
      </c>
      <c r="T160" s="21">
        <v>0</v>
      </c>
      <c r="U160" s="21">
        <v>0</v>
      </c>
      <c r="V160" s="21">
        <v>0</v>
      </c>
      <c r="W160" s="21">
        <v>0</v>
      </c>
      <c r="X160" s="26">
        <f aca="true" t="shared" si="14" ref="X160:X173">SUM(E160:W160)</f>
        <v>0</v>
      </c>
      <c r="Y160" s="22">
        <f t="shared" si="13"/>
        <v>0</v>
      </c>
      <c r="Z160" s="32"/>
      <c r="AA160" s="24">
        <f aca="true" t="shared" si="15" ref="AA160:AA173">Y160+Z160</f>
        <v>0</v>
      </c>
      <c r="AB160" s="256"/>
    </row>
    <row r="161" spans="2:28" ht="12.75">
      <c r="B161" s="261" t="s">
        <v>139</v>
      </c>
      <c r="C161" s="140" t="s">
        <v>110</v>
      </c>
      <c r="D161" s="141" t="s">
        <v>296</v>
      </c>
      <c r="E161" s="21">
        <v>0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1">
        <v>0</v>
      </c>
      <c r="P161" s="21">
        <v>0</v>
      </c>
      <c r="Q161" s="21">
        <v>0</v>
      </c>
      <c r="R161" s="21">
        <v>0</v>
      </c>
      <c r="S161" s="21">
        <v>0</v>
      </c>
      <c r="T161" s="21">
        <v>0</v>
      </c>
      <c r="U161" s="21">
        <v>0</v>
      </c>
      <c r="V161" s="21">
        <v>0</v>
      </c>
      <c r="W161" s="21">
        <v>0</v>
      </c>
      <c r="X161" s="26">
        <f t="shared" si="14"/>
        <v>0</v>
      </c>
      <c r="Y161" s="22">
        <f t="shared" si="13"/>
        <v>0</v>
      </c>
      <c r="Z161" s="32"/>
      <c r="AA161" s="24">
        <f t="shared" si="15"/>
        <v>0</v>
      </c>
      <c r="AB161" s="256"/>
    </row>
    <row r="162" spans="2:28" ht="12.75">
      <c r="B162" s="261" t="s">
        <v>135</v>
      </c>
      <c r="C162" s="140" t="s">
        <v>136</v>
      </c>
      <c r="D162" s="141" t="s">
        <v>317</v>
      </c>
      <c r="E162" s="21">
        <v>0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0</v>
      </c>
      <c r="O162" s="21">
        <v>0</v>
      </c>
      <c r="P162" s="21">
        <v>0</v>
      </c>
      <c r="Q162" s="21">
        <v>0</v>
      </c>
      <c r="R162" s="21">
        <v>0</v>
      </c>
      <c r="S162" s="21">
        <v>0</v>
      </c>
      <c r="T162" s="21">
        <v>0</v>
      </c>
      <c r="U162" s="21">
        <v>0</v>
      </c>
      <c r="V162" s="21">
        <v>0</v>
      </c>
      <c r="W162" s="21">
        <v>0</v>
      </c>
      <c r="X162" s="26">
        <f t="shared" si="14"/>
        <v>0</v>
      </c>
      <c r="Y162" s="22">
        <f t="shared" si="13"/>
        <v>0</v>
      </c>
      <c r="Z162" s="32"/>
      <c r="AA162" s="24">
        <f t="shared" si="15"/>
        <v>0</v>
      </c>
      <c r="AB162" s="256"/>
    </row>
    <row r="163" spans="2:28" ht="12.75">
      <c r="B163" s="261" t="s">
        <v>391</v>
      </c>
      <c r="C163" s="140" t="s">
        <v>17</v>
      </c>
      <c r="D163" s="141" t="s">
        <v>249</v>
      </c>
      <c r="E163" s="21">
        <v>0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0</v>
      </c>
      <c r="N163" s="21">
        <v>0</v>
      </c>
      <c r="O163" s="21">
        <v>0</v>
      </c>
      <c r="P163" s="21">
        <v>0</v>
      </c>
      <c r="Q163" s="21">
        <v>0</v>
      </c>
      <c r="R163" s="21">
        <v>0</v>
      </c>
      <c r="S163" s="21">
        <v>0</v>
      </c>
      <c r="T163" s="21">
        <v>0</v>
      </c>
      <c r="U163" s="21">
        <v>0</v>
      </c>
      <c r="V163" s="21">
        <v>0</v>
      </c>
      <c r="W163" s="21">
        <v>0</v>
      </c>
      <c r="X163" s="26">
        <f t="shared" si="14"/>
        <v>0</v>
      </c>
      <c r="Y163" s="22">
        <f t="shared" si="13"/>
        <v>0</v>
      </c>
      <c r="Z163" s="32"/>
      <c r="AA163" s="24">
        <f t="shared" si="15"/>
        <v>0</v>
      </c>
      <c r="AB163" s="256"/>
    </row>
    <row r="164" spans="2:28" ht="12.75">
      <c r="B164" s="261" t="s">
        <v>392</v>
      </c>
      <c r="C164" s="140" t="s">
        <v>393</v>
      </c>
      <c r="D164" s="141" t="s">
        <v>150</v>
      </c>
      <c r="E164" s="21">
        <v>0</v>
      </c>
      <c r="F164" s="21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1">
        <v>0</v>
      </c>
      <c r="P164" s="21">
        <v>0</v>
      </c>
      <c r="Q164" s="21">
        <v>0</v>
      </c>
      <c r="R164" s="21">
        <v>0</v>
      </c>
      <c r="S164" s="21">
        <v>0</v>
      </c>
      <c r="T164" s="21">
        <v>0</v>
      </c>
      <c r="U164" s="21">
        <v>0</v>
      </c>
      <c r="V164" s="21">
        <v>0</v>
      </c>
      <c r="W164" s="21">
        <v>0</v>
      </c>
      <c r="X164" s="22">
        <f t="shared" si="14"/>
        <v>0</v>
      </c>
      <c r="Y164" s="22">
        <f t="shared" si="13"/>
        <v>0</v>
      </c>
      <c r="Z164" s="32"/>
      <c r="AA164" s="24">
        <f t="shared" si="15"/>
        <v>0</v>
      </c>
      <c r="AB164" s="256"/>
    </row>
    <row r="165" spans="2:28" ht="12.75">
      <c r="B165" s="261" t="s">
        <v>23</v>
      </c>
      <c r="C165" s="140" t="s">
        <v>259</v>
      </c>
      <c r="D165" s="141" t="s">
        <v>234</v>
      </c>
      <c r="E165" s="21">
        <v>0</v>
      </c>
      <c r="F165" s="21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21">
        <v>0</v>
      </c>
      <c r="P165" s="21">
        <v>0</v>
      </c>
      <c r="Q165" s="21">
        <v>0</v>
      </c>
      <c r="R165" s="21">
        <v>0</v>
      </c>
      <c r="S165" s="21">
        <v>0</v>
      </c>
      <c r="T165" s="21">
        <v>0</v>
      </c>
      <c r="U165" s="21">
        <v>0</v>
      </c>
      <c r="V165" s="21">
        <v>0</v>
      </c>
      <c r="W165" s="21">
        <v>0</v>
      </c>
      <c r="X165" s="26">
        <f t="shared" si="14"/>
        <v>0</v>
      </c>
      <c r="Y165" s="26">
        <f t="shared" si="13"/>
        <v>0</v>
      </c>
      <c r="Z165" s="32"/>
      <c r="AA165" s="24">
        <f t="shared" si="15"/>
        <v>0</v>
      </c>
      <c r="AB165" s="256"/>
    </row>
    <row r="166" spans="2:28" ht="12.75">
      <c r="B166" s="261" t="s">
        <v>208</v>
      </c>
      <c r="C166" s="140" t="s">
        <v>209</v>
      </c>
      <c r="D166" s="141" t="s">
        <v>154</v>
      </c>
      <c r="E166" s="21">
        <v>0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1">
        <v>0</v>
      </c>
      <c r="P166" s="21">
        <v>0</v>
      </c>
      <c r="Q166" s="21">
        <v>0</v>
      </c>
      <c r="R166" s="21">
        <v>0</v>
      </c>
      <c r="S166" s="21">
        <v>0</v>
      </c>
      <c r="T166" s="21">
        <v>0</v>
      </c>
      <c r="U166" s="21">
        <v>0</v>
      </c>
      <c r="V166" s="21">
        <v>0</v>
      </c>
      <c r="W166" s="21">
        <v>0</v>
      </c>
      <c r="X166" s="22">
        <f t="shared" si="14"/>
        <v>0</v>
      </c>
      <c r="Y166" s="22">
        <f t="shared" si="13"/>
        <v>0</v>
      </c>
      <c r="Z166" s="32"/>
      <c r="AA166" s="24">
        <f t="shared" si="15"/>
        <v>0</v>
      </c>
      <c r="AB166" s="256"/>
    </row>
    <row r="167" spans="2:28" ht="12.75">
      <c r="B167" s="261" t="s">
        <v>394</v>
      </c>
      <c r="C167" s="140" t="s">
        <v>395</v>
      </c>
      <c r="D167" s="141" t="s">
        <v>154</v>
      </c>
      <c r="E167" s="21">
        <v>0</v>
      </c>
      <c r="F167" s="21">
        <v>0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1">
        <v>0</v>
      </c>
      <c r="O167" s="21">
        <v>0</v>
      </c>
      <c r="P167" s="21">
        <v>0</v>
      </c>
      <c r="Q167" s="21">
        <v>0</v>
      </c>
      <c r="R167" s="21">
        <v>0</v>
      </c>
      <c r="S167" s="21">
        <v>0</v>
      </c>
      <c r="T167" s="21">
        <v>0</v>
      </c>
      <c r="U167" s="21">
        <v>0</v>
      </c>
      <c r="V167" s="21">
        <v>0</v>
      </c>
      <c r="W167" s="21">
        <v>0</v>
      </c>
      <c r="X167" s="32">
        <f t="shared" si="14"/>
        <v>0</v>
      </c>
      <c r="Y167" s="32">
        <f t="shared" si="13"/>
        <v>0</v>
      </c>
      <c r="Z167" s="32"/>
      <c r="AA167" s="24">
        <f t="shared" si="15"/>
        <v>0</v>
      </c>
      <c r="AB167" s="256"/>
    </row>
    <row r="168" spans="2:28" ht="12.75">
      <c r="B168" s="261" t="s">
        <v>302</v>
      </c>
      <c r="C168" s="140" t="s">
        <v>106</v>
      </c>
      <c r="D168" s="141" t="s">
        <v>303</v>
      </c>
      <c r="E168" s="21">
        <v>0</v>
      </c>
      <c r="F168" s="21">
        <v>0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0</v>
      </c>
      <c r="N168" s="21">
        <v>0</v>
      </c>
      <c r="O168" s="21">
        <v>0</v>
      </c>
      <c r="P168" s="21">
        <v>0</v>
      </c>
      <c r="Q168" s="21">
        <v>0</v>
      </c>
      <c r="R168" s="21">
        <v>0</v>
      </c>
      <c r="S168" s="21">
        <v>0</v>
      </c>
      <c r="T168" s="21">
        <v>0</v>
      </c>
      <c r="U168" s="21">
        <v>0</v>
      </c>
      <c r="V168" s="21">
        <v>0</v>
      </c>
      <c r="W168" s="21">
        <v>0</v>
      </c>
      <c r="X168" s="26">
        <f t="shared" si="14"/>
        <v>0</v>
      </c>
      <c r="Y168" s="29">
        <f t="shared" si="13"/>
        <v>0</v>
      </c>
      <c r="Z168" s="32"/>
      <c r="AA168" s="24">
        <f t="shared" si="15"/>
        <v>0</v>
      </c>
      <c r="AB168" s="256"/>
    </row>
    <row r="169" spans="2:28" ht="12.75">
      <c r="B169" s="261" t="s">
        <v>396</v>
      </c>
      <c r="C169" s="140" t="s">
        <v>176</v>
      </c>
      <c r="D169" s="141" t="s">
        <v>397</v>
      </c>
      <c r="E169" s="21">
        <v>0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21">
        <v>0</v>
      </c>
      <c r="P169" s="21">
        <v>0</v>
      </c>
      <c r="Q169" s="21">
        <v>0</v>
      </c>
      <c r="R169" s="21">
        <v>0</v>
      </c>
      <c r="S169" s="21">
        <v>0</v>
      </c>
      <c r="T169" s="21">
        <v>0</v>
      </c>
      <c r="U169" s="21">
        <v>0</v>
      </c>
      <c r="V169" s="21">
        <v>0</v>
      </c>
      <c r="W169" s="21">
        <v>0</v>
      </c>
      <c r="X169" s="26">
        <f t="shared" si="14"/>
        <v>0</v>
      </c>
      <c r="Y169" s="27">
        <f t="shared" si="13"/>
        <v>0</v>
      </c>
      <c r="Z169" s="32"/>
      <c r="AA169" s="24">
        <f t="shared" si="15"/>
        <v>0</v>
      </c>
      <c r="AB169" s="256"/>
    </row>
    <row r="170" spans="2:28" ht="12.75">
      <c r="B170" s="261" t="s">
        <v>398</v>
      </c>
      <c r="C170" s="140" t="s">
        <v>144</v>
      </c>
      <c r="D170" s="141" t="s">
        <v>306</v>
      </c>
      <c r="E170" s="21">
        <v>0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</v>
      </c>
      <c r="X170" s="26">
        <f t="shared" si="14"/>
        <v>0</v>
      </c>
      <c r="Y170" s="27">
        <f t="shared" si="13"/>
        <v>0</v>
      </c>
      <c r="Z170" s="32"/>
      <c r="AA170" s="24">
        <f t="shared" si="15"/>
        <v>0</v>
      </c>
      <c r="AB170" s="256"/>
    </row>
    <row r="171" spans="2:28" ht="12.75">
      <c r="B171" s="261" t="s">
        <v>399</v>
      </c>
      <c r="C171" s="140" t="s">
        <v>70</v>
      </c>
      <c r="D171" s="141" t="s">
        <v>306</v>
      </c>
      <c r="E171" s="21">
        <v>0</v>
      </c>
      <c r="F171" s="21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1">
        <v>0</v>
      </c>
      <c r="P171" s="21">
        <v>0</v>
      </c>
      <c r="Q171" s="21">
        <v>0</v>
      </c>
      <c r="R171" s="21">
        <v>0</v>
      </c>
      <c r="S171" s="21">
        <v>0</v>
      </c>
      <c r="T171" s="21">
        <v>0</v>
      </c>
      <c r="U171" s="21">
        <v>0</v>
      </c>
      <c r="V171" s="21">
        <v>0</v>
      </c>
      <c r="W171" s="21">
        <v>0</v>
      </c>
      <c r="X171" s="26">
        <f t="shared" si="14"/>
        <v>0</v>
      </c>
      <c r="Y171" s="29">
        <f t="shared" si="13"/>
        <v>0</v>
      </c>
      <c r="Z171" s="32"/>
      <c r="AA171" s="24">
        <f t="shared" si="15"/>
        <v>0</v>
      </c>
      <c r="AB171" s="256"/>
    </row>
    <row r="172" spans="2:28" ht="12.75">
      <c r="B172" s="261" t="s">
        <v>304</v>
      </c>
      <c r="C172" s="140" t="s">
        <v>305</v>
      </c>
      <c r="D172" s="141" t="s">
        <v>306</v>
      </c>
      <c r="E172" s="21">
        <v>0</v>
      </c>
      <c r="F172" s="21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1">
        <v>0</v>
      </c>
      <c r="N172" s="21">
        <v>0</v>
      </c>
      <c r="O172" s="21">
        <v>0</v>
      </c>
      <c r="P172" s="21">
        <v>0</v>
      </c>
      <c r="Q172" s="21">
        <v>0</v>
      </c>
      <c r="R172" s="21">
        <v>0</v>
      </c>
      <c r="S172" s="21">
        <v>0</v>
      </c>
      <c r="T172" s="21">
        <v>0</v>
      </c>
      <c r="U172" s="21">
        <v>0</v>
      </c>
      <c r="V172" s="21">
        <v>0</v>
      </c>
      <c r="W172" s="21">
        <v>0</v>
      </c>
      <c r="X172" s="26">
        <f t="shared" si="14"/>
        <v>0</v>
      </c>
      <c r="Y172" s="29">
        <v>0</v>
      </c>
      <c r="Z172" s="32"/>
      <c r="AA172" s="24">
        <f t="shared" si="15"/>
        <v>0</v>
      </c>
      <c r="AB172" s="256"/>
    </row>
    <row r="173" spans="2:28" ht="12.75">
      <c r="B173" s="261" t="s">
        <v>187</v>
      </c>
      <c r="C173" s="140" t="s">
        <v>115</v>
      </c>
      <c r="D173" s="141" t="s">
        <v>74</v>
      </c>
      <c r="E173" s="21">
        <v>0</v>
      </c>
      <c r="F173" s="21">
        <v>0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0</v>
      </c>
      <c r="N173" s="21">
        <v>0</v>
      </c>
      <c r="O173" s="21">
        <v>0</v>
      </c>
      <c r="P173" s="21">
        <v>0</v>
      </c>
      <c r="Q173" s="21">
        <v>0</v>
      </c>
      <c r="R173" s="21">
        <v>0</v>
      </c>
      <c r="S173" s="21">
        <v>0</v>
      </c>
      <c r="T173" s="21">
        <v>0</v>
      </c>
      <c r="U173" s="21">
        <v>0</v>
      </c>
      <c r="V173" s="21">
        <v>0</v>
      </c>
      <c r="W173" s="21">
        <v>0</v>
      </c>
      <c r="X173" s="26">
        <f t="shared" si="14"/>
        <v>0</v>
      </c>
      <c r="Y173" s="22">
        <f>LARGE(E173:W173,1)+LARGE(E173:W173,2)+LARGE(E173:W173,3)+LARGE(E173:W173,4)</f>
        <v>0</v>
      </c>
      <c r="Z173" s="32"/>
      <c r="AA173" s="24">
        <f t="shared" si="15"/>
        <v>0</v>
      </c>
      <c r="AB173" s="256"/>
    </row>
    <row r="174" spans="2:28" ht="12.75">
      <c r="B174" s="268" t="s">
        <v>400</v>
      </c>
      <c r="C174" s="138" t="s">
        <v>59</v>
      </c>
      <c r="D174" s="139" t="s">
        <v>74</v>
      </c>
      <c r="AB174" s="256"/>
    </row>
    <row r="175" spans="2:4" ht="12.75">
      <c r="B175" s="268" t="s">
        <v>117</v>
      </c>
      <c r="C175" s="138" t="s">
        <v>97</v>
      </c>
      <c r="D175" s="139" t="s">
        <v>74</v>
      </c>
    </row>
    <row r="176" spans="2:4" ht="12.75">
      <c r="B176" s="268" t="s">
        <v>28</v>
      </c>
      <c r="C176" s="138" t="s">
        <v>156</v>
      </c>
      <c r="D176" s="139" t="s">
        <v>74</v>
      </c>
    </row>
    <row r="177" spans="2:4" ht="12.75">
      <c r="B177" s="268" t="s">
        <v>294</v>
      </c>
      <c r="C177" s="138" t="s">
        <v>206</v>
      </c>
      <c r="D177" s="139" t="s">
        <v>74</v>
      </c>
    </row>
    <row r="178" spans="2:4" ht="12.75">
      <c r="B178" s="268" t="s">
        <v>63</v>
      </c>
      <c r="C178" s="138" t="s">
        <v>401</v>
      </c>
      <c r="D178" s="139" t="s">
        <v>180</v>
      </c>
    </row>
    <row r="179" spans="2:4" ht="12.75">
      <c r="B179" s="268" t="s">
        <v>191</v>
      </c>
      <c r="C179" s="138" t="s">
        <v>192</v>
      </c>
      <c r="D179" s="139" t="s">
        <v>180</v>
      </c>
    </row>
    <row r="180" spans="2:4" ht="12.75">
      <c r="B180" s="268" t="s">
        <v>193</v>
      </c>
      <c r="C180" s="138" t="s">
        <v>52</v>
      </c>
      <c r="D180" s="139" t="s">
        <v>138</v>
      </c>
    </row>
    <row r="181" spans="2:4" ht="12.75">
      <c r="B181" s="268" t="s">
        <v>194</v>
      </c>
      <c r="C181" s="138" t="s">
        <v>195</v>
      </c>
      <c r="D181" s="139" t="s">
        <v>196</v>
      </c>
    </row>
    <row r="182" spans="2:4" ht="12.75">
      <c r="B182" s="268" t="s">
        <v>117</v>
      </c>
      <c r="C182" s="138" t="s">
        <v>118</v>
      </c>
      <c r="D182" s="139" t="s">
        <v>339</v>
      </c>
    </row>
    <row r="183" spans="2:4" ht="12.75">
      <c r="B183" s="268" t="s">
        <v>111</v>
      </c>
      <c r="C183" s="138" t="s">
        <v>112</v>
      </c>
      <c r="D183" s="139" t="s">
        <v>113</v>
      </c>
    </row>
    <row r="184" spans="2:4" ht="12.75">
      <c r="B184" s="268" t="s">
        <v>72</v>
      </c>
      <c r="C184" s="138" t="s">
        <v>132</v>
      </c>
      <c r="D184" s="139" t="s">
        <v>88</v>
      </c>
    </row>
    <row r="185" spans="2:4" ht="12.75">
      <c r="B185" s="268" t="s">
        <v>16</v>
      </c>
      <c r="C185" s="138" t="s">
        <v>198</v>
      </c>
      <c r="D185" s="139" t="s">
        <v>199</v>
      </c>
    </row>
    <row r="186" spans="2:4" ht="12.75">
      <c r="B186" s="268" t="s">
        <v>402</v>
      </c>
      <c r="C186" s="138" t="s">
        <v>403</v>
      </c>
      <c r="D186" s="139" t="s">
        <v>62</v>
      </c>
    </row>
    <row r="187" spans="2:4" ht="12.75">
      <c r="B187" s="268" t="s">
        <v>135</v>
      </c>
      <c r="C187" s="138" t="s">
        <v>258</v>
      </c>
      <c r="D187" s="139" t="s">
        <v>62</v>
      </c>
    </row>
    <row r="188" spans="2:4" ht="12.75">
      <c r="B188" s="268" t="s">
        <v>108</v>
      </c>
      <c r="C188" s="138" t="s">
        <v>24</v>
      </c>
      <c r="D188" s="139" t="s">
        <v>62</v>
      </c>
    </row>
    <row r="189" spans="2:4" ht="12.75">
      <c r="B189" s="269"/>
      <c r="C189" s="270"/>
      <c r="D189" s="27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65"/>
  <sheetViews>
    <sheetView zoomScalePageLayoutView="0" workbookViewId="0" topLeftCell="A1">
      <selection activeCell="AE18" sqref="AE18"/>
    </sheetView>
  </sheetViews>
  <sheetFormatPr defaultColWidth="9.140625" defaultRowHeight="12.75"/>
  <cols>
    <col min="1" max="1" width="4.00390625" style="0" customWidth="1"/>
    <col min="2" max="2" width="10.7109375" style="0" customWidth="1"/>
    <col min="3" max="3" width="8.7109375" style="0" customWidth="1"/>
    <col min="4" max="4" width="15.7109375" style="0" customWidth="1"/>
    <col min="5" max="9" width="3.00390625" style="1" customWidth="1"/>
    <col min="10" max="10" width="3.00390625" style="54" customWidth="1"/>
    <col min="11" max="18" width="3.00390625" style="1" customWidth="1"/>
    <col min="19" max="20" width="3.00390625" style="0" customWidth="1"/>
    <col min="21" max="21" width="3.00390625" style="1" customWidth="1"/>
    <col min="22" max="22" width="3.00390625" style="55" customWidth="1"/>
    <col min="23" max="23" width="3.00390625" style="0" customWidth="1"/>
    <col min="24" max="24" width="3.8515625" style="0" customWidth="1"/>
    <col min="25" max="25" width="4.7109375" style="0" customWidth="1"/>
    <col min="26" max="26" width="3.00390625" style="0" customWidth="1"/>
  </cols>
  <sheetData>
    <row r="1" spans="1:27" ht="12.75">
      <c r="A1" s="2" t="s">
        <v>0</v>
      </c>
      <c r="B1" s="1"/>
      <c r="C1" s="3" t="s">
        <v>644</v>
      </c>
      <c r="E1" s="84"/>
      <c r="F1" s="84"/>
      <c r="G1" s="84"/>
      <c r="H1" s="84"/>
      <c r="I1" s="84"/>
      <c r="J1" s="84"/>
      <c r="K1" s="84"/>
      <c r="L1" s="84"/>
      <c r="M1" s="85"/>
      <c r="R1" s="79"/>
      <c r="S1" s="79"/>
      <c r="T1" s="80"/>
      <c r="U1" s="80"/>
      <c r="V1" s="80"/>
      <c r="W1" s="81"/>
      <c r="X1" s="82"/>
      <c r="Y1" s="92"/>
      <c r="Z1" s="72"/>
      <c r="AA1" s="77"/>
    </row>
    <row r="2" spans="1:28" ht="60">
      <c r="A2" s="304"/>
      <c r="B2" s="305" t="s">
        <v>672</v>
      </c>
      <c r="C2" s="306"/>
      <c r="D2" s="306"/>
      <c r="E2" s="307"/>
      <c r="F2" s="308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9"/>
      <c r="W2" s="304"/>
      <c r="X2" s="304"/>
      <c r="Y2" s="304"/>
      <c r="Z2" s="304"/>
      <c r="AA2" s="304"/>
      <c r="AB2" s="304"/>
    </row>
    <row r="3" spans="2:35" ht="143.25">
      <c r="B3" s="6" t="s">
        <v>3</v>
      </c>
      <c r="C3" s="6" t="s">
        <v>4</v>
      </c>
      <c r="D3" s="6" t="s">
        <v>5</v>
      </c>
      <c r="E3" s="647" t="s">
        <v>657</v>
      </c>
      <c r="F3" s="647" t="s">
        <v>658</v>
      </c>
      <c r="G3" s="647" t="s">
        <v>645</v>
      </c>
      <c r="H3" s="647" t="s">
        <v>646</v>
      </c>
      <c r="I3" s="647" t="s">
        <v>647</v>
      </c>
      <c r="J3" s="647" t="s">
        <v>648</v>
      </c>
      <c r="K3" s="647" t="s">
        <v>649</v>
      </c>
      <c r="L3" s="648" t="s">
        <v>701</v>
      </c>
      <c r="M3" s="647" t="s">
        <v>702</v>
      </c>
      <c r="N3" s="647" t="s">
        <v>656</v>
      </c>
      <c r="O3" s="647" t="s">
        <v>655</v>
      </c>
      <c r="P3" s="649" t="s">
        <v>654</v>
      </c>
      <c r="Q3" s="647" t="s">
        <v>653</v>
      </c>
      <c r="R3" s="647" t="s">
        <v>652</v>
      </c>
      <c r="S3" s="647" t="s">
        <v>651</v>
      </c>
      <c r="T3" s="647"/>
      <c r="U3" s="298"/>
      <c r="V3"/>
      <c r="X3" s="299" t="s">
        <v>6</v>
      </c>
      <c r="Y3" s="299" t="s">
        <v>7</v>
      </c>
      <c r="Z3" s="652" t="s">
        <v>714</v>
      </c>
      <c r="AA3" s="299" t="s">
        <v>9</v>
      </c>
      <c r="AB3" s="57"/>
      <c r="AC3" s="58"/>
      <c r="AI3" s="59"/>
    </row>
    <row r="4" spans="1:28" ht="14.25">
      <c r="A4" s="63">
        <v>1</v>
      </c>
      <c r="B4" s="408" t="s">
        <v>119</v>
      </c>
      <c r="C4" s="409" t="s">
        <v>120</v>
      </c>
      <c r="D4" s="414" t="s">
        <v>274</v>
      </c>
      <c r="E4" s="735">
        <v>0</v>
      </c>
      <c r="F4" s="377">
        <v>0</v>
      </c>
      <c r="G4" s="377">
        <v>0</v>
      </c>
      <c r="H4" s="377">
        <v>0</v>
      </c>
      <c r="I4" s="377">
        <v>0</v>
      </c>
      <c r="J4" s="376">
        <v>30</v>
      </c>
      <c r="K4" s="616">
        <v>30</v>
      </c>
      <c r="L4" s="377">
        <v>0</v>
      </c>
      <c r="M4" s="376">
        <v>30</v>
      </c>
      <c r="N4" s="377">
        <v>0</v>
      </c>
      <c r="O4" s="377">
        <v>0</v>
      </c>
      <c r="P4" s="377">
        <v>0</v>
      </c>
      <c r="Q4" s="376">
        <v>30</v>
      </c>
      <c r="R4" s="376">
        <v>30</v>
      </c>
      <c r="S4" s="376">
        <v>30</v>
      </c>
      <c r="T4" s="377">
        <v>0</v>
      </c>
      <c r="U4" s="377">
        <v>0</v>
      </c>
      <c r="V4" s="377">
        <v>0</v>
      </c>
      <c r="W4" s="377">
        <v>0</v>
      </c>
      <c r="X4" s="479">
        <f>SUM(E4:W4)</f>
        <v>180</v>
      </c>
      <c r="Y4" s="483">
        <f>LARGE(E4:W4,1)+LARGE(E4:W4,2)+LARGE(E4:W4,3)+LARGE(E4:W4,4)</f>
        <v>120</v>
      </c>
      <c r="Z4" s="376">
        <v>28</v>
      </c>
      <c r="AA4" s="488">
        <f>Y4+Z4</f>
        <v>148</v>
      </c>
      <c r="AB4" s="312"/>
    </row>
    <row r="5" spans="1:28" ht="14.25">
      <c r="A5" s="63">
        <v>2</v>
      </c>
      <c r="B5" s="410" t="s">
        <v>224</v>
      </c>
      <c r="C5" s="328" t="s">
        <v>225</v>
      </c>
      <c r="D5" s="413" t="s">
        <v>12</v>
      </c>
      <c r="E5" s="379">
        <v>16</v>
      </c>
      <c r="F5" s="348">
        <v>30</v>
      </c>
      <c r="G5" s="340">
        <v>0</v>
      </c>
      <c r="H5" s="340">
        <v>0</v>
      </c>
      <c r="I5" s="340">
        <v>0</v>
      </c>
      <c r="J5" s="348">
        <v>28</v>
      </c>
      <c r="K5" s="617">
        <v>28</v>
      </c>
      <c r="L5" s="340">
        <v>0</v>
      </c>
      <c r="M5" s="348">
        <v>24</v>
      </c>
      <c r="N5" s="340">
        <v>0</v>
      </c>
      <c r="O5" s="340">
        <v>0</v>
      </c>
      <c r="P5" s="348">
        <v>30</v>
      </c>
      <c r="Q5" s="348">
        <v>18</v>
      </c>
      <c r="R5" s="348">
        <v>26</v>
      </c>
      <c r="S5" s="348">
        <v>24</v>
      </c>
      <c r="T5" s="340">
        <v>0</v>
      </c>
      <c r="U5" s="340">
        <v>0</v>
      </c>
      <c r="V5" s="340">
        <v>0</v>
      </c>
      <c r="W5" s="340">
        <v>0</v>
      </c>
      <c r="X5" s="353">
        <f>SUM(E5:W5)</f>
        <v>224</v>
      </c>
      <c r="Y5" s="355">
        <f>LARGE(E5:W5,1)+LARGE(E5:W5,2)+LARGE(E5:W5,3)+LARGE(E5:W5,4)</f>
        <v>116</v>
      </c>
      <c r="Z5" s="348">
        <v>30</v>
      </c>
      <c r="AA5" s="412">
        <f>Y5+Z5</f>
        <v>146</v>
      </c>
      <c r="AB5" s="19"/>
    </row>
    <row r="6" spans="1:28" ht="14.25">
      <c r="A6" s="63">
        <v>3</v>
      </c>
      <c r="B6" s="324" t="s">
        <v>122</v>
      </c>
      <c r="C6" s="323" t="s">
        <v>230</v>
      </c>
      <c r="D6" s="329" t="s">
        <v>664</v>
      </c>
      <c r="E6" s="379">
        <v>28</v>
      </c>
      <c r="F6" s="348">
        <v>16</v>
      </c>
      <c r="G6" s="348">
        <v>30</v>
      </c>
      <c r="H6" s="340">
        <v>0</v>
      </c>
      <c r="I6" s="340">
        <v>0</v>
      </c>
      <c r="J6" s="348">
        <v>18</v>
      </c>
      <c r="K6" s="617">
        <v>26</v>
      </c>
      <c r="L6" s="348">
        <v>24</v>
      </c>
      <c r="M6" s="348">
        <v>20</v>
      </c>
      <c r="N6" s="340">
        <v>0</v>
      </c>
      <c r="O6" s="340">
        <v>0</v>
      </c>
      <c r="P6" s="348">
        <v>24</v>
      </c>
      <c r="Q6" s="348">
        <v>28</v>
      </c>
      <c r="R6" s="348">
        <v>28</v>
      </c>
      <c r="S6" s="348">
        <v>28</v>
      </c>
      <c r="T6" s="340">
        <v>0</v>
      </c>
      <c r="U6" s="340">
        <v>0</v>
      </c>
      <c r="V6" s="340">
        <v>0</v>
      </c>
      <c r="W6" s="340">
        <v>0</v>
      </c>
      <c r="X6" s="353">
        <f>SUM(E6:W6)</f>
        <v>270</v>
      </c>
      <c r="Y6" s="353">
        <f>LARGE(E6:W6,1)+LARGE(E6:W6,2)+LARGE(E6:W6,3)+LARGE(E6:W6,4)</f>
        <v>114</v>
      </c>
      <c r="Z6" s="348">
        <v>24</v>
      </c>
      <c r="AA6" s="412">
        <f>Y6+Z6</f>
        <v>138</v>
      </c>
      <c r="AB6" s="19"/>
    </row>
    <row r="7" spans="1:28" ht="14.25">
      <c r="A7" s="63">
        <v>4</v>
      </c>
      <c r="B7" s="408" t="s">
        <v>235</v>
      </c>
      <c r="C7" s="409" t="s">
        <v>236</v>
      </c>
      <c r="D7" s="414" t="s">
        <v>237</v>
      </c>
      <c r="E7" s="379">
        <v>24</v>
      </c>
      <c r="F7" s="348">
        <v>0</v>
      </c>
      <c r="G7" s="348">
        <v>24</v>
      </c>
      <c r="H7" s="340">
        <v>0</v>
      </c>
      <c r="I7" s="340">
        <v>0</v>
      </c>
      <c r="J7" s="348">
        <v>26</v>
      </c>
      <c r="K7" s="617">
        <v>20</v>
      </c>
      <c r="L7" s="348">
        <v>28</v>
      </c>
      <c r="M7" s="348">
        <v>28</v>
      </c>
      <c r="N7" s="340">
        <v>0</v>
      </c>
      <c r="O7" s="340">
        <v>0</v>
      </c>
      <c r="P7" s="348">
        <v>22</v>
      </c>
      <c r="Q7" s="348">
        <v>24</v>
      </c>
      <c r="R7" s="348">
        <v>20</v>
      </c>
      <c r="S7" s="348">
        <v>20</v>
      </c>
      <c r="T7" s="340">
        <v>0</v>
      </c>
      <c r="U7" s="340">
        <v>0</v>
      </c>
      <c r="V7" s="340">
        <v>0</v>
      </c>
      <c r="W7" s="340">
        <v>0</v>
      </c>
      <c r="X7" s="353">
        <f>SUM(E7:W7)</f>
        <v>236</v>
      </c>
      <c r="Y7" s="356">
        <f>LARGE(E7:W7,1)+LARGE(E7:W7,2)+LARGE(E7:W7,3)+LARGE(E7:W7,4)</f>
        <v>106</v>
      </c>
      <c r="Z7" s="348">
        <v>22</v>
      </c>
      <c r="AA7" s="412">
        <f>Y7+Z7</f>
        <v>128</v>
      </c>
      <c r="AB7" s="19"/>
    </row>
    <row r="8" spans="1:28" ht="14.25">
      <c r="A8" s="63">
        <v>5</v>
      </c>
      <c r="B8" s="331" t="s">
        <v>56</v>
      </c>
      <c r="C8" s="325" t="s">
        <v>57</v>
      </c>
      <c r="D8" s="326" t="s">
        <v>62</v>
      </c>
      <c r="E8" s="379">
        <v>26</v>
      </c>
      <c r="F8" s="348">
        <v>26</v>
      </c>
      <c r="G8" s="348">
        <v>26</v>
      </c>
      <c r="H8" s="340">
        <v>0</v>
      </c>
      <c r="I8" s="340">
        <v>0</v>
      </c>
      <c r="J8" s="340">
        <v>0</v>
      </c>
      <c r="K8" s="340">
        <v>0</v>
      </c>
      <c r="L8" s="348">
        <v>20</v>
      </c>
      <c r="M8" s="348">
        <v>12</v>
      </c>
      <c r="N8" s="340">
        <v>0</v>
      </c>
      <c r="O8" s="340">
        <v>0</v>
      </c>
      <c r="P8" s="348">
        <v>18</v>
      </c>
      <c r="Q8" s="340">
        <v>0</v>
      </c>
      <c r="R8" s="340">
        <v>0</v>
      </c>
      <c r="S8" s="348">
        <v>22</v>
      </c>
      <c r="T8" s="340">
        <v>0</v>
      </c>
      <c r="U8" s="340">
        <v>0</v>
      </c>
      <c r="V8" s="340">
        <v>0</v>
      </c>
      <c r="W8" s="340">
        <v>0</v>
      </c>
      <c r="X8" s="353">
        <f>SUM(E8:W8)</f>
        <v>150</v>
      </c>
      <c r="Y8" s="355">
        <f>LARGE(E8:W8,1)+LARGE(E8:W8,2)+LARGE(E8:W8,3)+LARGE(E8:W8,4)</f>
        <v>100</v>
      </c>
      <c r="Z8" s="348">
        <v>16</v>
      </c>
      <c r="AA8" s="412">
        <f>Y8+Z8</f>
        <v>116</v>
      </c>
      <c r="AB8" s="19"/>
    </row>
    <row r="9" spans="1:28" ht="14.25">
      <c r="A9" s="63">
        <v>6</v>
      </c>
      <c r="B9" s="324" t="s">
        <v>734</v>
      </c>
      <c r="C9" s="323" t="s">
        <v>735</v>
      </c>
      <c r="D9" s="329" t="s">
        <v>55</v>
      </c>
      <c r="E9" s="638">
        <v>0</v>
      </c>
      <c r="F9" s="340">
        <v>0</v>
      </c>
      <c r="G9" s="340">
        <v>0</v>
      </c>
      <c r="H9" s="348">
        <v>30</v>
      </c>
      <c r="I9" s="348">
        <v>30</v>
      </c>
      <c r="J9" s="340">
        <v>0</v>
      </c>
      <c r="K9" s="340">
        <v>0</v>
      </c>
      <c r="L9" s="340">
        <v>0</v>
      </c>
      <c r="M9" s="340">
        <v>0</v>
      </c>
      <c r="N9" s="348">
        <v>30</v>
      </c>
      <c r="O9" s="348">
        <v>20</v>
      </c>
      <c r="P9" s="340">
        <v>0</v>
      </c>
      <c r="Q9" s="340">
        <v>0</v>
      </c>
      <c r="R9" s="340">
        <v>0</v>
      </c>
      <c r="S9" s="340">
        <v>0</v>
      </c>
      <c r="T9" s="340">
        <v>0</v>
      </c>
      <c r="U9" s="340">
        <v>0</v>
      </c>
      <c r="V9" s="340">
        <v>0</v>
      </c>
      <c r="W9" s="340">
        <v>0</v>
      </c>
      <c r="X9" s="355">
        <f>SUM(E9:W9)</f>
        <v>110</v>
      </c>
      <c r="Y9" s="355">
        <f>LARGE(E9:W9,1)+LARGE(E9:W9,2)+LARGE(E9:W9,3)+LARGE(E9:W9,4)</f>
        <v>110</v>
      </c>
      <c r="Z9" s="340">
        <v>0</v>
      </c>
      <c r="AA9" s="412">
        <f>Y9+Z9</f>
        <v>110</v>
      </c>
      <c r="AB9" s="19"/>
    </row>
    <row r="10" spans="1:28" ht="14.25">
      <c r="A10" s="63">
        <v>7</v>
      </c>
      <c r="B10" s="324" t="s">
        <v>31</v>
      </c>
      <c r="C10" s="323" t="s">
        <v>228</v>
      </c>
      <c r="D10" s="329" t="s">
        <v>33</v>
      </c>
      <c r="E10" s="379">
        <v>8</v>
      </c>
      <c r="F10" s="348">
        <v>18</v>
      </c>
      <c r="G10" s="340">
        <v>0</v>
      </c>
      <c r="H10" s="348">
        <v>28</v>
      </c>
      <c r="I10" s="348">
        <v>22</v>
      </c>
      <c r="J10" s="348">
        <v>14</v>
      </c>
      <c r="K10" s="617">
        <v>24</v>
      </c>
      <c r="L10" s="348">
        <v>26</v>
      </c>
      <c r="M10" s="348">
        <v>26</v>
      </c>
      <c r="N10" s="348">
        <v>26</v>
      </c>
      <c r="O10" s="348">
        <v>24</v>
      </c>
      <c r="P10" s="340">
        <v>0</v>
      </c>
      <c r="Q10" s="348">
        <v>22</v>
      </c>
      <c r="R10" s="348">
        <v>24</v>
      </c>
      <c r="S10" s="348">
        <v>18</v>
      </c>
      <c r="T10" s="340">
        <v>0</v>
      </c>
      <c r="U10" s="340">
        <v>0</v>
      </c>
      <c r="V10" s="340">
        <v>0</v>
      </c>
      <c r="W10" s="340">
        <v>0</v>
      </c>
      <c r="X10" s="356">
        <f>SUM(E10:W10)</f>
        <v>280</v>
      </c>
      <c r="Y10" s="354">
        <f>LARGE(E10:W10,1)+LARGE(E10:W10,2)+LARGE(E10:W10,3)+LARGE(E10:W10,4)</f>
        <v>106</v>
      </c>
      <c r="Z10" s="340">
        <v>0</v>
      </c>
      <c r="AA10" s="412">
        <f>Y10+Z10</f>
        <v>106</v>
      </c>
      <c r="AB10" s="19"/>
    </row>
    <row r="11" spans="1:28" ht="14.25">
      <c r="A11" s="127">
        <v>8</v>
      </c>
      <c r="B11" s="408" t="s">
        <v>239</v>
      </c>
      <c r="C11" s="409" t="s">
        <v>240</v>
      </c>
      <c r="D11" s="414" t="s">
        <v>664</v>
      </c>
      <c r="E11" s="379">
        <v>18</v>
      </c>
      <c r="F11" s="348">
        <v>28</v>
      </c>
      <c r="G11" s="348">
        <v>18</v>
      </c>
      <c r="H11" s="340">
        <v>0</v>
      </c>
      <c r="I11" s="340">
        <v>0</v>
      </c>
      <c r="J11" s="348">
        <v>24</v>
      </c>
      <c r="K11" s="617">
        <v>22</v>
      </c>
      <c r="L11" s="348">
        <v>30</v>
      </c>
      <c r="M11" s="348">
        <v>22</v>
      </c>
      <c r="N11" s="340">
        <v>0</v>
      </c>
      <c r="O11" s="340">
        <v>0</v>
      </c>
      <c r="P11" s="340">
        <v>0</v>
      </c>
      <c r="Q11" s="340">
        <v>0</v>
      </c>
      <c r="R11" s="340">
        <v>0</v>
      </c>
      <c r="S11" s="340">
        <v>0</v>
      </c>
      <c r="T11" s="340">
        <v>0</v>
      </c>
      <c r="U11" s="340">
        <v>0</v>
      </c>
      <c r="V11" s="340">
        <v>0</v>
      </c>
      <c r="W11" s="340">
        <v>0</v>
      </c>
      <c r="X11" s="353">
        <f>SUM(E11:W11)</f>
        <v>162</v>
      </c>
      <c r="Y11" s="356">
        <f>LARGE(E11:W11,1)+LARGE(E11:W11,2)+LARGE(E11:W11,3)+LARGE(E11:W11,4)</f>
        <v>104</v>
      </c>
      <c r="Z11" s="340">
        <v>0</v>
      </c>
      <c r="AA11" s="412">
        <f>Y11+Z11</f>
        <v>104</v>
      </c>
      <c r="AB11" s="19"/>
    </row>
    <row r="12" spans="1:28" ht="14.25">
      <c r="A12" s="63">
        <v>9</v>
      </c>
      <c r="B12" s="410" t="s">
        <v>232</v>
      </c>
      <c r="C12" s="328" t="s">
        <v>233</v>
      </c>
      <c r="D12" s="413" t="s">
        <v>234</v>
      </c>
      <c r="E12" s="379">
        <v>30</v>
      </c>
      <c r="F12" s="348">
        <v>22</v>
      </c>
      <c r="G12" s="348">
        <v>22</v>
      </c>
      <c r="H12" s="340">
        <v>0</v>
      </c>
      <c r="I12" s="340">
        <v>0</v>
      </c>
      <c r="J12" s="340">
        <v>0</v>
      </c>
      <c r="K12" s="340">
        <v>0</v>
      </c>
      <c r="L12" s="340">
        <v>0</v>
      </c>
      <c r="M12" s="340">
        <v>0</v>
      </c>
      <c r="N12" s="340">
        <v>0</v>
      </c>
      <c r="O12" s="340">
        <v>0</v>
      </c>
      <c r="P12" s="348">
        <v>20</v>
      </c>
      <c r="Q12" s="340">
        <v>0</v>
      </c>
      <c r="R12" s="340">
        <v>0</v>
      </c>
      <c r="S12" s="340">
        <v>0</v>
      </c>
      <c r="T12" s="340">
        <v>0</v>
      </c>
      <c r="U12" s="340">
        <v>0</v>
      </c>
      <c r="V12" s="340">
        <v>0</v>
      </c>
      <c r="W12" s="340">
        <v>0</v>
      </c>
      <c r="X12" s="353">
        <f>SUM(E12:W12)</f>
        <v>94</v>
      </c>
      <c r="Y12" s="355">
        <f>LARGE(E12:W12,1)+LARGE(E12:W12,2)+LARGE(E12:W12,3)+LARGE(E12:W12,4)</f>
        <v>94</v>
      </c>
      <c r="Z12" s="340">
        <v>0</v>
      </c>
      <c r="AA12" s="412">
        <f>Y12+Z12</f>
        <v>94</v>
      </c>
      <c r="AB12" s="19"/>
    </row>
    <row r="13" spans="1:28" ht="14.25">
      <c r="A13" s="127">
        <v>10</v>
      </c>
      <c r="B13" s="408" t="s">
        <v>159</v>
      </c>
      <c r="C13" s="409" t="s">
        <v>160</v>
      </c>
      <c r="D13" s="414" t="s">
        <v>18</v>
      </c>
      <c r="E13" s="638">
        <v>0</v>
      </c>
      <c r="F13" s="340">
        <v>0</v>
      </c>
      <c r="G13" s="340">
        <v>0</v>
      </c>
      <c r="H13" s="348">
        <v>24</v>
      </c>
      <c r="I13" s="348">
        <v>16</v>
      </c>
      <c r="J13" s="340">
        <v>0</v>
      </c>
      <c r="K13" s="340">
        <v>0</v>
      </c>
      <c r="L13" s="340">
        <v>0</v>
      </c>
      <c r="M13" s="340">
        <v>0</v>
      </c>
      <c r="N13" s="348">
        <v>20</v>
      </c>
      <c r="O13" s="348">
        <v>30</v>
      </c>
      <c r="P13" s="340">
        <v>0</v>
      </c>
      <c r="Q13" s="340">
        <v>0</v>
      </c>
      <c r="R13" s="340">
        <v>0</v>
      </c>
      <c r="S13" s="340">
        <v>0</v>
      </c>
      <c r="T13" s="340">
        <v>0</v>
      </c>
      <c r="U13" s="340">
        <v>0</v>
      </c>
      <c r="V13" s="340">
        <v>0</v>
      </c>
      <c r="W13" s="340">
        <v>0</v>
      </c>
      <c r="X13" s="355">
        <f>SUM(E13:W13)</f>
        <v>90</v>
      </c>
      <c r="Y13" s="355">
        <f>LARGE(E13:W13,1)+LARGE(E13:W13,2)+LARGE(E13:W13,3)+LARGE(E13:W13,4)</f>
        <v>90</v>
      </c>
      <c r="Z13" s="340">
        <v>0</v>
      </c>
      <c r="AA13" s="412">
        <f>Y13+Z13</f>
        <v>90</v>
      </c>
      <c r="AB13" s="19"/>
    </row>
    <row r="14" spans="1:28" ht="14.25">
      <c r="A14" s="127">
        <v>11</v>
      </c>
      <c r="B14" s="493" t="s">
        <v>135</v>
      </c>
      <c r="C14" s="416" t="s">
        <v>70</v>
      </c>
      <c r="D14" s="417" t="s">
        <v>231</v>
      </c>
      <c r="E14" s="379">
        <v>22</v>
      </c>
      <c r="F14" s="348">
        <v>12</v>
      </c>
      <c r="G14" s="340">
        <v>0</v>
      </c>
      <c r="H14" s="340">
        <v>0</v>
      </c>
      <c r="I14" s="340">
        <v>0</v>
      </c>
      <c r="J14" s="340">
        <v>0</v>
      </c>
      <c r="K14" s="340">
        <v>0</v>
      </c>
      <c r="L14" s="348">
        <v>22</v>
      </c>
      <c r="M14" s="348">
        <v>18</v>
      </c>
      <c r="N14" s="340">
        <v>0</v>
      </c>
      <c r="O14" s="340">
        <v>0</v>
      </c>
      <c r="P14" s="348">
        <v>16</v>
      </c>
      <c r="Q14" s="348">
        <v>26</v>
      </c>
      <c r="R14" s="348">
        <v>18</v>
      </c>
      <c r="S14" s="340">
        <v>0</v>
      </c>
      <c r="T14" s="340">
        <v>0</v>
      </c>
      <c r="U14" s="340">
        <v>0</v>
      </c>
      <c r="V14" s="340">
        <v>0</v>
      </c>
      <c r="W14" s="340">
        <v>0</v>
      </c>
      <c r="X14" s="353">
        <f>SUM(E14:W14)</f>
        <v>134</v>
      </c>
      <c r="Y14" s="353">
        <f>LARGE(E14:W14,1)+LARGE(E14:W14,2)+LARGE(E14:W14,3)+LARGE(E14:W14,4)</f>
        <v>88</v>
      </c>
      <c r="Z14" s="340">
        <v>0</v>
      </c>
      <c r="AA14" s="412">
        <f>Y14+Z14</f>
        <v>88</v>
      </c>
      <c r="AB14" s="19"/>
    </row>
    <row r="15" spans="1:28" ht="14.25">
      <c r="A15" s="63">
        <v>12</v>
      </c>
      <c r="B15" s="410" t="s">
        <v>226</v>
      </c>
      <c r="C15" s="328" t="s">
        <v>21</v>
      </c>
      <c r="D15" s="413" t="s">
        <v>227</v>
      </c>
      <c r="E15" s="638">
        <v>0</v>
      </c>
      <c r="F15" s="340">
        <v>0</v>
      </c>
      <c r="G15" s="340">
        <v>0</v>
      </c>
      <c r="H15" s="348">
        <v>26</v>
      </c>
      <c r="I15" s="348">
        <v>28</v>
      </c>
      <c r="J15" s="340">
        <v>0</v>
      </c>
      <c r="K15" s="340">
        <v>0</v>
      </c>
      <c r="L15" s="340">
        <v>0</v>
      </c>
      <c r="M15" s="340">
        <v>0</v>
      </c>
      <c r="N15" s="348">
        <v>28</v>
      </c>
      <c r="O15" s="340">
        <v>0</v>
      </c>
      <c r="P15" s="340">
        <v>0</v>
      </c>
      <c r="Q15" s="340">
        <v>0</v>
      </c>
      <c r="R15" s="340">
        <v>0</v>
      </c>
      <c r="S15" s="340">
        <v>0</v>
      </c>
      <c r="T15" s="340">
        <v>0</v>
      </c>
      <c r="U15" s="340">
        <v>0</v>
      </c>
      <c r="V15" s="340">
        <v>0</v>
      </c>
      <c r="W15" s="340">
        <v>0</v>
      </c>
      <c r="X15" s="353">
        <f>SUM(E15:W15)</f>
        <v>82</v>
      </c>
      <c r="Y15" s="354">
        <f>LARGE(E15:W15,1)+LARGE(E15:W15,2)+LARGE(E15:W15,3)+LARGE(E15:W15,4)</f>
        <v>82</v>
      </c>
      <c r="Z15" s="340">
        <v>0</v>
      </c>
      <c r="AA15" s="412">
        <f>Y15+Z15</f>
        <v>82</v>
      </c>
      <c r="AB15" s="19"/>
    </row>
    <row r="16" spans="1:28" ht="14.25">
      <c r="A16" s="127">
        <v>13</v>
      </c>
      <c r="B16" s="408" t="s">
        <v>238</v>
      </c>
      <c r="C16" s="409" t="s">
        <v>203</v>
      </c>
      <c r="D16" s="414" t="s">
        <v>18</v>
      </c>
      <c r="E16" s="379">
        <v>6</v>
      </c>
      <c r="F16" s="348">
        <v>0</v>
      </c>
      <c r="G16" s="340">
        <v>0</v>
      </c>
      <c r="H16" s="340">
        <v>0</v>
      </c>
      <c r="I16" s="348">
        <v>26</v>
      </c>
      <c r="J16" s="340">
        <v>0</v>
      </c>
      <c r="K16" s="340">
        <v>0</v>
      </c>
      <c r="L16" s="340">
        <v>0</v>
      </c>
      <c r="M16" s="340">
        <v>0</v>
      </c>
      <c r="N16" s="348">
        <v>22</v>
      </c>
      <c r="O16" s="348">
        <v>28</v>
      </c>
      <c r="P16" s="340">
        <v>0</v>
      </c>
      <c r="Q16" s="340">
        <v>0</v>
      </c>
      <c r="R16" s="340">
        <v>0</v>
      </c>
      <c r="S16" s="340">
        <v>0</v>
      </c>
      <c r="T16" s="340">
        <v>0</v>
      </c>
      <c r="U16" s="340">
        <v>0</v>
      </c>
      <c r="V16" s="340">
        <v>0</v>
      </c>
      <c r="W16" s="340">
        <v>0</v>
      </c>
      <c r="X16" s="353">
        <f>SUM(E16:W16)</f>
        <v>82</v>
      </c>
      <c r="Y16" s="353">
        <f>LARGE(E16:W16,1)+LARGE(E16:W16,2)+LARGE(E16:W16,3)+LARGE(E16:W16,4)</f>
        <v>82</v>
      </c>
      <c r="Z16" s="340">
        <v>0</v>
      </c>
      <c r="AA16" s="412">
        <f>Y16+Z16</f>
        <v>82</v>
      </c>
      <c r="AB16" s="19"/>
    </row>
    <row r="17" spans="1:28" ht="14.25">
      <c r="A17" s="127">
        <v>14</v>
      </c>
      <c r="B17" s="408" t="s">
        <v>100</v>
      </c>
      <c r="C17" s="409" t="s">
        <v>76</v>
      </c>
      <c r="D17" s="414" t="s">
        <v>38</v>
      </c>
      <c r="E17" s="638">
        <v>0</v>
      </c>
      <c r="F17" s="340">
        <v>0</v>
      </c>
      <c r="G17" s="340">
        <v>0</v>
      </c>
      <c r="H17" s="348">
        <v>22</v>
      </c>
      <c r="I17" s="348">
        <v>24</v>
      </c>
      <c r="J17" s="340">
        <v>0</v>
      </c>
      <c r="K17" s="340">
        <v>0</v>
      </c>
      <c r="L17" s="340">
        <v>0</v>
      </c>
      <c r="M17" s="340">
        <v>0</v>
      </c>
      <c r="N17" s="348">
        <v>16</v>
      </c>
      <c r="O17" s="348">
        <v>18</v>
      </c>
      <c r="P17" s="340">
        <v>0</v>
      </c>
      <c r="Q17" s="340">
        <v>0</v>
      </c>
      <c r="R17" s="340">
        <v>0</v>
      </c>
      <c r="S17" s="340">
        <v>0</v>
      </c>
      <c r="T17" s="340">
        <v>0</v>
      </c>
      <c r="U17" s="340">
        <v>0</v>
      </c>
      <c r="V17" s="340">
        <v>0</v>
      </c>
      <c r="W17" s="340">
        <v>0</v>
      </c>
      <c r="X17" s="355">
        <f>SUM(E17:W17)</f>
        <v>80</v>
      </c>
      <c r="Y17" s="355">
        <f>LARGE(E17:W17,1)+LARGE(E17:W17,2)+LARGE(E17:W17,3)+LARGE(E17:W17,4)</f>
        <v>80</v>
      </c>
      <c r="Z17" s="340">
        <v>0</v>
      </c>
      <c r="AA17" s="412">
        <f>Y17+Z17</f>
        <v>80</v>
      </c>
      <c r="AB17" s="19"/>
    </row>
    <row r="18" spans="1:28" ht="14.25">
      <c r="A18" s="127">
        <v>15</v>
      </c>
      <c r="B18" s="410" t="s">
        <v>392</v>
      </c>
      <c r="C18" s="328" t="s">
        <v>393</v>
      </c>
      <c r="D18" s="413" t="s">
        <v>244</v>
      </c>
      <c r="E18" s="638">
        <v>0</v>
      </c>
      <c r="F18" s="340">
        <v>0</v>
      </c>
      <c r="G18" s="340">
        <v>0</v>
      </c>
      <c r="H18" s="340">
        <v>0</v>
      </c>
      <c r="I18" s="340">
        <v>0</v>
      </c>
      <c r="J18" s="340">
        <v>0</v>
      </c>
      <c r="K18" s="340">
        <v>0</v>
      </c>
      <c r="L18" s="348">
        <v>14</v>
      </c>
      <c r="M18" s="340">
        <v>0</v>
      </c>
      <c r="N18" s="340">
        <v>0</v>
      </c>
      <c r="O18" s="340">
        <v>0</v>
      </c>
      <c r="P18" s="348">
        <v>14</v>
      </c>
      <c r="Q18" s="348">
        <v>16</v>
      </c>
      <c r="R18" s="348">
        <v>14</v>
      </c>
      <c r="S18" s="348">
        <v>16</v>
      </c>
      <c r="T18" s="340">
        <v>0</v>
      </c>
      <c r="U18" s="340">
        <v>0</v>
      </c>
      <c r="V18" s="340">
        <v>0</v>
      </c>
      <c r="W18" s="340">
        <v>0</v>
      </c>
      <c r="X18" s="353">
        <f>SUM(E18:W18)</f>
        <v>74</v>
      </c>
      <c r="Y18" s="353">
        <f>LARGE(E18:W18,1)+LARGE(E18:W18,2)+LARGE(E18:W18,3)+LARGE(E18:W18,4)</f>
        <v>60</v>
      </c>
      <c r="Z18" s="348">
        <v>18</v>
      </c>
      <c r="AA18" s="412">
        <f>Y18+Z18</f>
        <v>78</v>
      </c>
      <c r="AB18" s="19"/>
    </row>
    <row r="19" spans="1:28" ht="14.25">
      <c r="A19" s="63">
        <v>16</v>
      </c>
      <c r="B19" s="410" t="s">
        <v>63</v>
      </c>
      <c r="C19" s="328" t="s">
        <v>241</v>
      </c>
      <c r="D19" s="413" t="s">
        <v>242</v>
      </c>
      <c r="E19" s="379">
        <v>12</v>
      </c>
      <c r="F19" s="348">
        <v>0</v>
      </c>
      <c r="G19" s="340">
        <v>0</v>
      </c>
      <c r="H19" s="340">
        <v>0</v>
      </c>
      <c r="I19" s="340">
        <v>0</v>
      </c>
      <c r="J19" s="348">
        <v>16</v>
      </c>
      <c r="K19" s="617">
        <v>16</v>
      </c>
      <c r="L19" s="340">
        <v>0</v>
      </c>
      <c r="M19" s="348">
        <v>10</v>
      </c>
      <c r="N19" s="340">
        <v>0</v>
      </c>
      <c r="O19" s="340">
        <v>0</v>
      </c>
      <c r="P19" s="348">
        <v>8</v>
      </c>
      <c r="Q19" s="340">
        <v>0</v>
      </c>
      <c r="R19" s="348">
        <v>8</v>
      </c>
      <c r="S19" s="348">
        <v>14</v>
      </c>
      <c r="T19" s="340">
        <v>0</v>
      </c>
      <c r="U19" s="340">
        <v>0</v>
      </c>
      <c r="V19" s="340">
        <v>0</v>
      </c>
      <c r="W19" s="340">
        <v>0</v>
      </c>
      <c r="X19" s="356">
        <f>SUM(E19:W19)</f>
        <v>84</v>
      </c>
      <c r="Y19" s="354">
        <f>LARGE(E19:W19,1)+LARGE(E19:W19,2)+LARGE(E19:W19,3)+LARGE(E19:W19,4)</f>
        <v>58</v>
      </c>
      <c r="Z19" s="348">
        <v>20</v>
      </c>
      <c r="AA19" s="412">
        <f>Y19+Z19</f>
        <v>78</v>
      </c>
      <c r="AB19" s="19"/>
    </row>
    <row r="20" spans="1:28" ht="14.25">
      <c r="A20" s="127">
        <v>17</v>
      </c>
      <c r="B20" s="408" t="s">
        <v>255</v>
      </c>
      <c r="C20" s="409" t="s">
        <v>156</v>
      </c>
      <c r="D20" s="414" t="s">
        <v>665</v>
      </c>
      <c r="E20" s="379">
        <v>20</v>
      </c>
      <c r="F20" s="348">
        <v>0</v>
      </c>
      <c r="G20" s="348">
        <v>28</v>
      </c>
      <c r="H20" s="340">
        <v>0</v>
      </c>
      <c r="I20" s="340">
        <v>0</v>
      </c>
      <c r="J20" s="340">
        <v>0</v>
      </c>
      <c r="K20" s="340">
        <v>0</v>
      </c>
      <c r="L20" s="340">
        <v>0</v>
      </c>
      <c r="M20" s="348">
        <v>14</v>
      </c>
      <c r="N20" s="340">
        <v>0</v>
      </c>
      <c r="O20" s="340">
        <v>0</v>
      </c>
      <c r="P20" s="348">
        <v>10</v>
      </c>
      <c r="Q20" s="340">
        <v>0</v>
      </c>
      <c r="R20" s="348">
        <v>12</v>
      </c>
      <c r="S20" s="340">
        <v>0</v>
      </c>
      <c r="T20" s="340">
        <v>0</v>
      </c>
      <c r="U20" s="340">
        <v>0</v>
      </c>
      <c r="V20" s="340">
        <v>0</v>
      </c>
      <c r="W20" s="340">
        <v>0</v>
      </c>
      <c r="X20" s="350">
        <f>SUM(E20:W20)</f>
        <v>84</v>
      </c>
      <c r="Y20" s="350">
        <f>LARGE(E20:W20,1)+LARGE(E20:W20,2)+LARGE(E20:W20,3)+LARGE(E20:W20,4)</f>
        <v>74</v>
      </c>
      <c r="Z20" s="340">
        <v>0</v>
      </c>
      <c r="AA20" s="412">
        <f>Y20+Z20</f>
        <v>74</v>
      </c>
      <c r="AB20" s="19"/>
    </row>
    <row r="21" spans="1:28" ht="14.25">
      <c r="A21" s="63">
        <v>18</v>
      </c>
      <c r="B21" s="408" t="s">
        <v>86</v>
      </c>
      <c r="C21" s="409" t="s">
        <v>169</v>
      </c>
      <c r="D21" s="414" t="s">
        <v>50</v>
      </c>
      <c r="E21" s="379">
        <v>14</v>
      </c>
      <c r="F21" s="348">
        <v>20</v>
      </c>
      <c r="G21" s="340">
        <v>0</v>
      </c>
      <c r="H21" s="340">
        <v>0</v>
      </c>
      <c r="I21" s="340">
        <v>0</v>
      </c>
      <c r="J21" s="340">
        <v>0</v>
      </c>
      <c r="K21" s="340">
        <v>0</v>
      </c>
      <c r="L21" s="348">
        <v>18</v>
      </c>
      <c r="M21" s="340">
        <v>0</v>
      </c>
      <c r="N21" s="340">
        <v>0</v>
      </c>
      <c r="O21" s="340">
        <v>0</v>
      </c>
      <c r="P21" s="340">
        <v>0</v>
      </c>
      <c r="Q21" s="348">
        <v>20</v>
      </c>
      <c r="R21" s="348">
        <v>16</v>
      </c>
      <c r="S21" s="340">
        <v>0</v>
      </c>
      <c r="T21" s="340">
        <v>0</v>
      </c>
      <c r="U21" s="340">
        <v>0</v>
      </c>
      <c r="V21" s="340">
        <v>0</v>
      </c>
      <c r="W21" s="340">
        <v>0</v>
      </c>
      <c r="X21" s="350">
        <f>SUM(E21:W21)</f>
        <v>88</v>
      </c>
      <c r="Y21" s="350">
        <f>LARGE(E21:W21,1)+LARGE(E21:W21,2)+LARGE(E21:W21,3)+LARGE(E21:W21,4)</f>
        <v>74</v>
      </c>
      <c r="Z21" s="340">
        <v>0</v>
      </c>
      <c r="AA21" s="412">
        <f>Y21+Z21</f>
        <v>74</v>
      </c>
      <c r="AB21" s="35"/>
    </row>
    <row r="22" spans="1:28" ht="14.25">
      <c r="A22" s="63">
        <v>18</v>
      </c>
      <c r="B22" s="410" t="s">
        <v>246</v>
      </c>
      <c r="C22" s="409" t="s">
        <v>52</v>
      </c>
      <c r="D22" s="414" t="s">
        <v>247</v>
      </c>
      <c r="E22" s="379">
        <v>4</v>
      </c>
      <c r="F22" s="348">
        <v>4</v>
      </c>
      <c r="G22" s="348">
        <v>14</v>
      </c>
      <c r="H22" s="340">
        <v>0</v>
      </c>
      <c r="I22" s="340">
        <v>0</v>
      </c>
      <c r="J22" s="348">
        <v>22</v>
      </c>
      <c r="K22" s="617">
        <v>18</v>
      </c>
      <c r="L22" s="348">
        <v>12</v>
      </c>
      <c r="M22" s="348">
        <v>4</v>
      </c>
      <c r="N22" s="340">
        <v>0</v>
      </c>
      <c r="O22" s="340">
        <v>0</v>
      </c>
      <c r="P22" s="348">
        <v>6</v>
      </c>
      <c r="Q22" s="348">
        <v>14</v>
      </c>
      <c r="R22" s="348">
        <v>10</v>
      </c>
      <c r="S22" s="340">
        <v>0</v>
      </c>
      <c r="T22" s="340">
        <v>0</v>
      </c>
      <c r="U22" s="340">
        <v>0</v>
      </c>
      <c r="V22" s="340">
        <v>0</v>
      </c>
      <c r="W22" s="340">
        <v>0</v>
      </c>
      <c r="X22" s="353">
        <f>SUM(E22:W22)</f>
        <v>108</v>
      </c>
      <c r="Y22" s="355">
        <f>LARGE(E22:W22,1)+LARGE(E22:W22,2)+LARGE(E22:W22,3)+LARGE(E22:W22,4)</f>
        <v>68</v>
      </c>
      <c r="Z22" s="340">
        <v>0</v>
      </c>
      <c r="AA22" s="412">
        <f>Y22+Z22</f>
        <v>68</v>
      </c>
      <c r="AB22" s="35"/>
    </row>
    <row r="23" spans="1:28" ht="14.25">
      <c r="A23" s="63">
        <v>19</v>
      </c>
      <c r="B23" s="408" t="s">
        <v>135</v>
      </c>
      <c r="C23" s="409" t="s">
        <v>243</v>
      </c>
      <c r="D23" s="414" t="s">
        <v>38</v>
      </c>
      <c r="E23" s="638">
        <v>0</v>
      </c>
      <c r="F23" s="340">
        <v>0</v>
      </c>
      <c r="G23" s="340">
        <v>0</v>
      </c>
      <c r="H23" s="348">
        <v>20</v>
      </c>
      <c r="I23" s="348">
        <v>20</v>
      </c>
      <c r="J23" s="340">
        <v>0</v>
      </c>
      <c r="K23" s="340">
        <v>0</v>
      </c>
      <c r="L23" s="340">
        <v>0</v>
      </c>
      <c r="M23" s="340">
        <v>0</v>
      </c>
      <c r="N23" s="340">
        <v>0</v>
      </c>
      <c r="O23" s="348">
        <v>16</v>
      </c>
      <c r="P23" s="340">
        <v>0</v>
      </c>
      <c r="Q23" s="340">
        <v>0</v>
      </c>
      <c r="R23" s="340">
        <v>0</v>
      </c>
      <c r="S23" s="340">
        <v>0</v>
      </c>
      <c r="T23" s="340">
        <v>0</v>
      </c>
      <c r="U23" s="340">
        <v>0</v>
      </c>
      <c r="V23" s="340">
        <v>0</v>
      </c>
      <c r="W23" s="340">
        <v>0</v>
      </c>
      <c r="X23" s="356">
        <f>SUM(E23:W23)</f>
        <v>56</v>
      </c>
      <c r="Y23" s="354">
        <f>LARGE(E23:W23,1)+LARGE(E23:W23,2)+LARGE(E23:W23,3)+LARGE(E23:W23,4)</f>
        <v>56</v>
      </c>
      <c r="Z23" s="340">
        <v>0</v>
      </c>
      <c r="AA23" s="412">
        <f>Y23+Z23</f>
        <v>56</v>
      </c>
      <c r="AB23" s="19"/>
    </row>
    <row r="24" spans="1:28" ht="14.25">
      <c r="A24" s="63">
        <v>20</v>
      </c>
      <c r="B24" s="408" t="s">
        <v>275</v>
      </c>
      <c r="C24" s="409" t="s">
        <v>728</v>
      </c>
      <c r="D24" s="414" t="s">
        <v>38</v>
      </c>
      <c r="E24" s="638">
        <v>0</v>
      </c>
      <c r="F24" s="340">
        <v>0</v>
      </c>
      <c r="G24" s="340">
        <v>0</v>
      </c>
      <c r="H24" s="340">
        <v>0</v>
      </c>
      <c r="I24" s="340">
        <v>0</v>
      </c>
      <c r="J24" s="340">
        <v>0</v>
      </c>
      <c r="K24" s="340">
        <v>0</v>
      </c>
      <c r="L24" s="340">
        <v>0</v>
      </c>
      <c r="M24" s="340">
        <v>0</v>
      </c>
      <c r="N24" s="348">
        <v>24</v>
      </c>
      <c r="O24" s="348">
        <v>26</v>
      </c>
      <c r="P24" s="340">
        <v>0</v>
      </c>
      <c r="Q24" s="340">
        <v>0</v>
      </c>
      <c r="R24" s="340">
        <v>0</v>
      </c>
      <c r="S24" s="340">
        <v>0</v>
      </c>
      <c r="T24" s="340">
        <v>0</v>
      </c>
      <c r="U24" s="340">
        <v>0</v>
      </c>
      <c r="V24" s="340">
        <v>0</v>
      </c>
      <c r="W24" s="340">
        <v>0</v>
      </c>
      <c r="X24" s="353">
        <f>SUM(E24:W24)</f>
        <v>50</v>
      </c>
      <c r="Y24" s="353">
        <f>LARGE(E24:W24,1)+LARGE(E24:W24,2)+LARGE(E24:W24,3)+LARGE(E24:W24,4)</f>
        <v>50</v>
      </c>
      <c r="Z24" s="340">
        <v>0</v>
      </c>
      <c r="AA24" s="412">
        <f>Y24+Z24</f>
        <v>50</v>
      </c>
      <c r="AB24" s="19"/>
    </row>
    <row r="25" spans="1:28" ht="14.25">
      <c r="A25" s="63">
        <v>21</v>
      </c>
      <c r="B25" s="324" t="s">
        <v>94</v>
      </c>
      <c r="C25" s="323" t="s">
        <v>95</v>
      </c>
      <c r="D25" s="329" t="s">
        <v>33</v>
      </c>
      <c r="E25" s="638">
        <v>0</v>
      </c>
      <c r="F25" s="340">
        <v>0</v>
      </c>
      <c r="G25" s="340">
        <v>0</v>
      </c>
      <c r="H25" s="340">
        <v>0</v>
      </c>
      <c r="I25" s="340">
        <v>0</v>
      </c>
      <c r="J25" s="348">
        <v>20</v>
      </c>
      <c r="K25" s="617">
        <v>14</v>
      </c>
      <c r="L25" s="340">
        <v>0</v>
      </c>
      <c r="M25" s="340">
        <v>0</v>
      </c>
      <c r="N25" s="340">
        <v>0</v>
      </c>
      <c r="O25" s="340">
        <v>0</v>
      </c>
      <c r="P25" s="340">
        <v>0</v>
      </c>
      <c r="Q25" s="340">
        <v>0</v>
      </c>
      <c r="R25" s="340">
        <v>0</v>
      </c>
      <c r="S25" s="340">
        <v>0</v>
      </c>
      <c r="T25" s="340">
        <v>0</v>
      </c>
      <c r="U25" s="340">
        <v>0</v>
      </c>
      <c r="V25" s="340">
        <v>0</v>
      </c>
      <c r="W25" s="340">
        <v>0</v>
      </c>
      <c r="X25" s="353">
        <f>SUM(E25:W25)</f>
        <v>34</v>
      </c>
      <c r="Y25" s="353">
        <f>LARGE(E25:W25,1)+LARGE(E25:W25,2)+LARGE(E25:W25,3)+LARGE(E25:W25,4)</f>
        <v>34</v>
      </c>
      <c r="Z25" s="340">
        <v>0</v>
      </c>
      <c r="AA25" s="412">
        <f>Y25+Z25</f>
        <v>34</v>
      </c>
      <c r="AB25" s="35"/>
    </row>
    <row r="26" spans="1:28" ht="14.25">
      <c r="A26" s="63">
        <v>22</v>
      </c>
      <c r="B26" s="324" t="s">
        <v>250</v>
      </c>
      <c r="C26" s="323" t="s">
        <v>251</v>
      </c>
      <c r="D26" s="329" t="s">
        <v>38</v>
      </c>
      <c r="E26" s="638">
        <v>0</v>
      </c>
      <c r="F26" s="340">
        <v>0</v>
      </c>
      <c r="G26" s="340">
        <v>0</v>
      </c>
      <c r="H26" s="348">
        <v>16</v>
      </c>
      <c r="I26" s="340">
        <v>0</v>
      </c>
      <c r="J26" s="340">
        <v>0</v>
      </c>
      <c r="K26" s="340">
        <v>0</v>
      </c>
      <c r="L26" s="340">
        <v>0</v>
      </c>
      <c r="M26" s="340">
        <v>0</v>
      </c>
      <c r="N26" s="348">
        <v>14</v>
      </c>
      <c r="O26" s="340">
        <v>0</v>
      </c>
      <c r="P26" s="340">
        <v>0</v>
      </c>
      <c r="Q26" s="340">
        <v>0</v>
      </c>
      <c r="R26" s="340">
        <v>0</v>
      </c>
      <c r="S26" s="340">
        <v>0</v>
      </c>
      <c r="T26" s="340">
        <v>0</v>
      </c>
      <c r="U26" s="340">
        <v>0</v>
      </c>
      <c r="V26" s="340">
        <v>0</v>
      </c>
      <c r="W26" s="340">
        <v>0</v>
      </c>
      <c r="X26" s="353">
        <f>SUM(E26:W26)</f>
        <v>30</v>
      </c>
      <c r="Y26" s="353">
        <f>LARGE(E26:W26,1)+LARGE(E26:W26,2)+LARGE(E26:W26,3)+LARGE(E26:W26,4)</f>
        <v>30</v>
      </c>
      <c r="Z26" s="340">
        <v>0</v>
      </c>
      <c r="AA26" s="412">
        <f>Y26+Z26</f>
        <v>30</v>
      </c>
      <c r="AB26" s="19"/>
    </row>
    <row r="27" spans="1:28" ht="14.25">
      <c r="A27" s="63">
        <v>23</v>
      </c>
      <c r="B27" s="410" t="s">
        <v>20</v>
      </c>
      <c r="C27" s="328" t="s">
        <v>21</v>
      </c>
      <c r="D27" s="413" t="s">
        <v>22</v>
      </c>
      <c r="E27" s="638">
        <v>0</v>
      </c>
      <c r="F27" s="340">
        <v>0</v>
      </c>
      <c r="G27" s="340">
        <v>0</v>
      </c>
      <c r="H27" s="340">
        <v>0</v>
      </c>
      <c r="I27" s="340">
        <v>0</v>
      </c>
      <c r="J27" s="340">
        <v>0</v>
      </c>
      <c r="K27" s="340">
        <v>0</v>
      </c>
      <c r="L27" s="340">
        <v>0</v>
      </c>
      <c r="M27" s="340">
        <v>0</v>
      </c>
      <c r="N27" s="340">
        <v>0</v>
      </c>
      <c r="O27" s="340">
        <v>0</v>
      </c>
      <c r="P27" s="348">
        <v>28</v>
      </c>
      <c r="Q27" s="340">
        <v>0</v>
      </c>
      <c r="R27" s="340">
        <v>0</v>
      </c>
      <c r="S27" s="340">
        <v>0</v>
      </c>
      <c r="T27" s="340">
        <v>0</v>
      </c>
      <c r="U27" s="340">
        <v>0</v>
      </c>
      <c r="V27" s="340">
        <v>0</v>
      </c>
      <c r="W27" s="340">
        <v>0</v>
      </c>
      <c r="X27" s="353">
        <f>SUM(E27:W27)</f>
        <v>28</v>
      </c>
      <c r="Y27" s="353">
        <f>LARGE(E27:W27,1)+LARGE(E27:W27,2)+LARGE(E27:W27,3)+LARGE(E27:W27,4)</f>
        <v>28</v>
      </c>
      <c r="Z27" s="340">
        <v>0</v>
      </c>
      <c r="AA27" s="412">
        <f>Y27+Z27</f>
        <v>28</v>
      </c>
      <c r="AB27" s="19"/>
    </row>
    <row r="28" spans="1:28" ht="14.25">
      <c r="A28" s="63">
        <v>24</v>
      </c>
      <c r="B28" s="324" t="s">
        <v>13</v>
      </c>
      <c r="C28" s="323" t="s">
        <v>14</v>
      </c>
      <c r="D28" s="329" t="s">
        <v>505</v>
      </c>
      <c r="E28" s="638">
        <v>0</v>
      </c>
      <c r="F28" s="340">
        <v>0</v>
      </c>
      <c r="G28" s="340">
        <v>0</v>
      </c>
      <c r="H28" s="340">
        <v>0</v>
      </c>
      <c r="I28" s="340">
        <v>0</v>
      </c>
      <c r="J28" s="340">
        <v>0</v>
      </c>
      <c r="K28" s="340">
        <v>0</v>
      </c>
      <c r="L28" s="340">
        <v>0</v>
      </c>
      <c r="M28" s="340">
        <v>0</v>
      </c>
      <c r="N28" s="340">
        <v>0</v>
      </c>
      <c r="O28" s="340">
        <v>0</v>
      </c>
      <c r="P28" s="348">
        <v>26</v>
      </c>
      <c r="Q28" s="340">
        <v>0</v>
      </c>
      <c r="R28" s="340">
        <v>0</v>
      </c>
      <c r="S28" s="340">
        <v>0</v>
      </c>
      <c r="T28" s="340">
        <v>0</v>
      </c>
      <c r="U28" s="340">
        <v>0</v>
      </c>
      <c r="V28" s="340">
        <v>0</v>
      </c>
      <c r="W28" s="340">
        <v>0</v>
      </c>
      <c r="X28" s="355">
        <f>SUM(E28:W28)</f>
        <v>26</v>
      </c>
      <c r="Y28" s="355">
        <f>LARGE(E28:W28,1)+LARGE(E28:W28,2)+LARGE(E28:W28,3)+LARGE(E28:W28,4)</f>
        <v>26</v>
      </c>
      <c r="Z28" s="340">
        <v>0</v>
      </c>
      <c r="AA28" s="412">
        <f>Y28+Z28</f>
        <v>26</v>
      </c>
      <c r="AB28" s="35"/>
    </row>
    <row r="29" spans="1:28" ht="14.25">
      <c r="A29" s="63">
        <v>25</v>
      </c>
      <c r="B29" s="410" t="s">
        <v>141</v>
      </c>
      <c r="C29" s="328" t="s">
        <v>17</v>
      </c>
      <c r="D29" s="413" t="s">
        <v>753</v>
      </c>
      <c r="E29" s="638">
        <v>0</v>
      </c>
      <c r="F29" s="340">
        <v>0</v>
      </c>
      <c r="G29" s="340">
        <v>0</v>
      </c>
      <c r="H29" s="340">
        <v>0</v>
      </c>
      <c r="I29" s="340">
        <v>0</v>
      </c>
      <c r="J29" s="340">
        <v>0</v>
      </c>
      <c r="K29" s="340">
        <v>0</v>
      </c>
      <c r="L29" s="340">
        <v>0</v>
      </c>
      <c r="M29" s="340">
        <v>0</v>
      </c>
      <c r="N29" s="340">
        <v>0</v>
      </c>
      <c r="O29" s="340">
        <v>0</v>
      </c>
      <c r="P29" s="340">
        <v>0</v>
      </c>
      <c r="Q29" s="340">
        <v>0</v>
      </c>
      <c r="R29" s="340">
        <v>0</v>
      </c>
      <c r="S29" s="348">
        <v>26</v>
      </c>
      <c r="T29" s="340">
        <v>0</v>
      </c>
      <c r="U29" s="340">
        <v>0</v>
      </c>
      <c r="V29" s="340">
        <v>0</v>
      </c>
      <c r="W29" s="340">
        <v>0</v>
      </c>
      <c r="X29" s="353">
        <f>SUM(E29:W29)</f>
        <v>26</v>
      </c>
      <c r="Y29" s="354">
        <f>LARGE(E29:W29,1)+LARGE(E29:W29,2)+LARGE(E29:W29,3)+LARGE(E29:W29,4)</f>
        <v>26</v>
      </c>
      <c r="Z29" s="340">
        <v>0</v>
      </c>
      <c r="AA29" s="412">
        <f>Y29+Z29</f>
        <v>26</v>
      </c>
      <c r="AB29" s="19"/>
    </row>
    <row r="30" spans="1:28" ht="14.25">
      <c r="A30" s="63">
        <v>26</v>
      </c>
      <c r="B30" s="408" t="s">
        <v>83</v>
      </c>
      <c r="C30" s="409" t="s">
        <v>84</v>
      </c>
      <c r="D30" s="414" t="s">
        <v>12</v>
      </c>
      <c r="E30" s="379">
        <v>0</v>
      </c>
      <c r="F30" s="348">
        <v>24</v>
      </c>
      <c r="G30" s="340">
        <v>0</v>
      </c>
      <c r="H30" s="340">
        <v>0</v>
      </c>
      <c r="I30" s="340">
        <v>0</v>
      </c>
      <c r="J30" s="340">
        <v>0</v>
      </c>
      <c r="K30" s="340">
        <v>0</v>
      </c>
      <c r="L30" s="340">
        <v>0</v>
      </c>
      <c r="M30" s="340">
        <v>0</v>
      </c>
      <c r="N30" s="340">
        <v>0</v>
      </c>
      <c r="O30" s="340">
        <v>0</v>
      </c>
      <c r="P30" s="340">
        <v>0</v>
      </c>
      <c r="Q30" s="340">
        <v>0</v>
      </c>
      <c r="R30" s="340">
        <v>0</v>
      </c>
      <c r="S30" s="340">
        <v>0</v>
      </c>
      <c r="T30" s="340">
        <v>0</v>
      </c>
      <c r="U30" s="340">
        <v>0</v>
      </c>
      <c r="V30" s="340">
        <v>0</v>
      </c>
      <c r="W30" s="340">
        <v>0</v>
      </c>
      <c r="X30" s="353">
        <f>SUM(E30:W30)</f>
        <v>24</v>
      </c>
      <c r="Y30" s="353">
        <f>LARGE(E30:W30,1)+LARGE(E30:W30,2)+LARGE(E30:W30,3)+LARGE(E30:W30,4)</f>
        <v>24</v>
      </c>
      <c r="Z30" s="340">
        <v>0</v>
      </c>
      <c r="AA30" s="412">
        <f>Y30+Z30</f>
        <v>24</v>
      </c>
      <c r="AB30" s="35"/>
    </row>
    <row r="31" spans="1:28" ht="14.25">
      <c r="A31" s="63">
        <v>27</v>
      </c>
      <c r="B31" s="324" t="s">
        <v>19</v>
      </c>
      <c r="C31" s="323" t="s">
        <v>11</v>
      </c>
      <c r="D31" s="329" t="s">
        <v>18</v>
      </c>
      <c r="E31" s="638">
        <v>0</v>
      </c>
      <c r="F31" s="340">
        <v>0</v>
      </c>
      <c r="G31" s="340">
        <v>0</v>
      </c>
      <c r="H31" s="340">
        <v>0</v>
      </c>
      <c r="I31" s="340">
        <v>0</v>
      </c>
      <c r="J31" s="340">
        <v>0</v>
      </c>
      <c r="K31" s="340">
        <v>0</v>
      </c>
      <c r="L31" s="340">
        <v>0</v>
      </c>
      <c r="M31" s="340">
        <v>0</v>
      </c>
      <c r="N31" s="340">
        <v>0</v>
      </c>
      <c r="O31" s="348">
        <v>22</v>
      </c>
      <c r="P31" s="340">
        <v>0</v>
      </c>
      <c r="Q31" s="340">
        <v>0</v>
      </c>
      <c r="R31" s="340">
        <v>0</v>
      </c>
      <c r="S31" s="340">
        <v>0</v>
      </c>
      <c r="T31" s="340">
        <v>0</v>
      </c>
      <c r="U31" s="340">
        <v>0</v>
      </c>
      <c r="V31" s="340">
        <v>0</v>
      </c>
      <c r="W31" s="340">
        <v>0</v>
      </c>
      <c r="X31" s="353">
        <f>SUM(E31:W31)</f>
        <v>22</v>
      </c>
      <c r="Y31" s="355">
        <f>LARGE(E31:W31,1)+LARGE(E31:W31,2)+LARGE(E31:W31,3)+LARGE(E31:W31,4)</f>
        <v>22</v>
      </c>
      <c r="Z31" s="340">
        <v>0</v>
      </c>
      <c r="AA31" s="412">
        <f>Y31+Z31</f>
        <v>22</v>
      </c>
      <c r="AB31" s="35"/>
    </row>
    <row r="32" spans="1:28" ht="14.25">
      <c r="A32" s="63">
        <v>28</v>
      </c>
      <c r="B32" s="408" t="s">
        <v>168</v>
      </c>
      <c r="C32" s="409" t="s">
        <v>61</v>
      </c>
      <c r="D32" s="414" t="s">
        <v>505</v>
      </c>
      <c r="E32" s="638">
        <v>0</v>
      </c>
      <c r="F32" s="340">
        <v>0</v>
      </c>
      <c r="G32" s="340">
        <v>0</v>
      </c>
      <c r="H32" s="340">
        <v>0</v>
      </c>
      <c r="I32" s="340">
        <v>0</v>
      </c>
      <c r="J32" s="340">
        <v>0</v>
      </c>
      <c r="K32" s="340">
        <v>0</v>
      </c>
      <c r="L32" s="340">
        <v>0</v>
      </c>
      <c r="M32" s="340">
        <v>0</v>
      </c>
      <c r="N32" s="340">
        <v>0</v>
      </c>
      <c r="O32" s="340">
        <v>0</v>
      </c>
      <c r="P32" s="340">
        <v>0</v>
      </c>
      <c r="Q32" s="340">
        <v>0</v>
      </c>
      <c r="R32" s="348">
        <v>22</v>
      </c>
      <c r="S32" s="340">
        <v>0</v>
      </c>
      <c r="T32" s="340">
        <v>0</v>
      </c>
      <c r="U32" s="340">
        <v>0</v>
      </c>
      <c r="V32" s="340">
        <v>0</v>
      </c>
      <c r="W32" s="340">
        <v>0</v>
      </c>
      <c r="X32" s="355">
        <f>SUM(E32:W32)</f>
        <v>22</v>
      </c>
      <c r="Y32" s="355">
        <f>LARGE(E32:W32,1)+LARGE(E32:W32,2)+LARGE(E32:W32,3)+LARGE(E32:W32,4)</f>
        <v>22</v>
      </c>
      <c r="Z32" s="340">
        <v>0</v>
      </c>
      <c r="AA32" s="412">
        <f>Y32+Z32</f>
        <v>22</v>
      </c>
      <c r="AB32" s="35"/>
    </row>
    <row r="33" spans="1:28" ht="14.25">
      <c r="A33" s="63">
        <v>29</v>
      </c>
      <c r="B33" s="408" t="s">
        <v>86</v>
      </c>
      <c r="C33" s="409" t="s">
        <v>41</v>
      </c>
      <c r="D33" s="414" t="s">
        <v>273</v>
      </c>
      <c r="E33" s="638">
        <v>0</v>
      </c>
      <c r="F33" s="340">
        <v>0</v>
      </c>
      <c r="G33" s="348">
        <v>20</v>
      </c>
      <c r="H33" s="340">
        <v>0</v>
      </c>
      <c r="I33" s="340">
        <v>0</v>
      </c>
      <c r="J33" s="340">
        <v>0</v>
      </c>
      <c r="K33" s="340">
        <v>0</v>
      </c>
      <c r="L33" s="340">
        <v>0</v>
      </c>
      <c r="M33" s="340">
        <v>0</v>
      </c>
      <c r="N33" s="340">
        <v>0</v>
      </c>
      <c r="O33" s="340">
        <v>0</v>
      </c>
      <c r="P33" s="340">
        <v>0</v>
      </c>
      <c r="Q33" s="340">
        <v>0</v>
      </c>
      <c r="R33" s="340">
        <v>0</v>
      </c>
      <c r="S33" s="340">
        <v>0</v>
      </c>
      <c r="T33" s="340">
        <v>0</v>
      </c>
      <c r="U33" s="340">
        <v>0</v>
      </c>
      <c r="V33" s="340">
        <v>0</v>
      </c>
      <c r="W33" s="340">
        <v>0</v>
      </c>
      <c r="X33" s="353">
        <f>SUM(E33:W33)</f>
        <v>20</v>
      </c>
      <c r="Y33" s="353">
        <f>LARGE(E33:W33,1)+LARGE(E33:W33,2)+LARGE(E33:W33,3)+LARGE(E33:W33,4)</f>
        <v>20</v>
      </c>
      <c r="Z33" s="340">
        <v>0</v>
      </c>
      <c r="AA33" s="412">
        <f>Y33+Z33</f>
        <v>20</v>
      </c>
      <c r="AB33" s="35"/>
    </row>
    <row r="34" spans="1:28" ht="14.25">
      <c r="A34" s="63">
        <v>30</v>
      </c>
      <c r="B34" s="408" t="s">
        <v>96</v>
      </c>
      <c r="C34" s="409" t="s">
        <v>176</v>
      </c>
      <c r="D34" s="414" t="s">
        <v>22</v>
      </c>
      <c r="E34" s="638">
        <v>0</v>
      </c>
      <c r="F34" s="340">
        <v>0</v>
      </c>
      <c r="G34" s="340">
        <v>0</v>
      </c>
      <c r="H34" s="340">
        <v>0</v>
      </c>
      <c r="I34" s="340">
        <v>0</v>
      </c>
      <c r="J34" s="340">
        <v>0</v>
      </c>
      <c r="K34" s="340">
        <v>0</v>
      </c>
      <c r="L34" s="340">
        <v>0</v>
      </c>
      <c r="M34" s="348">
        <v>8</v>
      </c>
      <c r="N34" s="340">
        <v>0</v>
      </c>
      <c r="O34" s="340">
        <v>0</v>
      </c>
      <c r="P34" s="348">
        <v>12</v>
      </c>
      <c r="Q34" s="340">
        <v>0</v>
      </c>
      <c r="R34" s="340">
        <v>0</v>
      </c>
      <c r="S34" s="340">
        <v>0</v>
      </c>
      <c r="T34" s="340">
        <v>0</v>
      </c>
      <c r="U34" s="340">
        <v>0</v>
      </c>
      <c r="V34" s="340">
        <v>0</v>
      </c>
      <c r="W34" s="340">
        <v>0</v>
      </c>
      <c r="X34" s="353">
        <f>SUM(E34:W34)</f>
        <v>20</v>
      </c>
      <c r="Y34" s="356">
        <f>LARGE(E34:W34,1)+LARGE(E34:W34,2)+LARGE(E34:W34,3)+LARGE(E34:W34,4)</f>
        <v>20</v>
      </c>
      <c r="Z34" s="340">
        <v>0</v>
      </c>
      <c r="AA34" s="412">
        <f>Y34+Z34</f>
        <v>20</v>
      </c>
      <c r="AB34" s="35"/>
    </row>
    <row r="35" spans="1:28" ht="14.25">
      <c r="A35" s="63">
        <v>31</v>
      </c>
      <c r="B35" s="324" t="s">
        <v>133</v>
      </c>
      <c r="C35" s="323" t="s">
        <v>87</v>
      </c>
      <c r="D35" s="329" t="s">
        <v>33</v>
      </c>
      <c r="E35" s="379">
        <v>10</v>
      </c>
      <c r="F35" s="348">
        <v>8</v>
      </c>
      <c r="G35" s="340">
        <v>0</v>
      </c>
      <c r="H35" s="340">
        <v>0</v>
      </c>
      <c r="I35" s="340">
        <v>0</v>
      </c>
      <c r="J35" s="340">
        <v>0</v>
      </c>
      <c r="K35" s="340">
        <v>0</v>
      </c>
      <c r="L35" s="340">
        <v>0</v>
      </c>
      <c r="M35" s="340">
        <v>0</v>
      </c>
      <c r="N35" s="340">
        <v>0</v>
      </c>
      <c r="O35" s="340">
        <v>0</v>
      </c>
      <c r="P35" s="340">
        <v>0</v>
      </c>
      <c r="Q35" s="340">
        <v>0</v>
      </c>
      <c r="R35" s="340">
        <v>0</v>
      </c>
      <c r="S35" s="340">
        <v>0</v>
      </c>
      <c r="T35" s="340">
        <v>0</v>
      </c>
      <c r="U35" s="340">
        <v>0</v>
      </c>
      <c r="V35" s="340">
        <v>0</v>
      </c>
      <c r="W35" s="340">
        <v>0</v>
      </c>
      <c r="X35" s="350">
        <f>SUM(E35:W35)</f>
        <v>18</v>
      </c>
      <c r="Y35" s="350">
        <f>LARGE(E35:W35,1)+LARGE(E35:W35,2)+LARGE(E35:W35,3)+LARGE(E35:W35,4)</f>
        <v>18</v>
      </c>
      <c r="Z35" s="340">
        <v>0</v>
      </c>
      <c r="AA35" s="412">
        <f>Y35+Z35</f>
        <v>18</v>
      </c>
      <c r="AB35" s="35"/>
    </row>
    <row r="36" spans="1:28" ht="14.25">
      <c r="A36" s="63">
        <v>32</v>
      </c>
      <c r="B36" s="331" t="s">
        <v>135</v>
      </c>
      <c r="C36" s="325" t="s">
        <v>254</v>
      </c>
      <c r="D36" s="326" t="s">
        <v>38</v>
      </c>
      <c r="E36" s="638">
        <v>0</v>
      </c>
      <c r="F36" s="340">
        <v>0</v>
      </c>
      <c r="G36" s="340">
        <v>0</v>
      </c>
      <c r="H36" s="340">
        <v>18</v>
      </c>
      <c r="I36" s="340">
        <v>0</v>
      </c>
      <c r="J36" s="340">
        <v>0</v>
      </c>
      <c r="K36" s="340">
        <v>0</v>
      </c>
      <c r="L36" s="340">
        <v>0</v>
      </c>
      <c r="M36" s="340">
        <v>0</v>
      </c>
      <c r="N36" s="340">
        <v>0</v>
      </c>
      <c r="O36" s="340">
        <v>0</v>
      </c>
      <c r="P36" s="340">
        <v>0</v>
      </c>
      <c r="Q36" s="340">
        <v>0</v>
      </c>
      <c r="R36" s="340">
        <v>0</v>
      </c>
      <c r="S36" s="340">
        <v>0</v>
      </c>
      <c r="T36" s="340">
        <v>0</v>
      </c>
      <c r="U36" s="340">
        <v>0</v>
      </c>
      <c r="V36" s="340">
        <v>0</v>
      </c>
      <c r="W36" s="340">
        <v>0</v>
      </c>
      <c r="X36" s="353">
        <f>SUM(E36:W36)</f>
        <v>18</v>
      </c>
      <c r="Y36" s="353">
        <f>LARGE(E36:W36,1)+LARGE(E36:W36,2)+LARGE(E36:W36,3)+LARGE(E36:W36,4)</f>
        <v>18</v>
      </c>
      <c r="Z36" s="340">
        <v>0</v>
      </c>
      <c r="AA36" s="412">
        <f>Y36+Z36</f>
        <v>18</v>
      </c>
      <c r="AB36" s="35"/>
    </row>
    <row r="37" spans="1:28" ht="14.25">
      <c r="A37" s="63">
        <v>33</v>
      </c>
      <c r="B37" s="331" t="s">
        <v>736</v>
      </c>
      <c r="C37" s="325" t="s">
        <v>735</v>
      </c>
      <c r="D37" s="326" t="s">
        <v>55</v>
      </c>
      <c r="E37" s="638">
        <v>0</v>
      </c>
      <c r="F37" s="340">
        <v>0</v>
      </c>
      <c r="G37" s="340">
        <v>0</v>
      </c>
      <c r="H37" s="340">
        <v>0</v>
      </c>
      <c r="I37" s="348">
        <v>18</v>
      </c>
      <c r="J37" s="340">
        <v>0</v>
      </c>
      <c r="K37" s="340">
        <v>0</v>
      </c>
      <c r="L37" s="340">
        <v>0</v>
      </c>
      <c r="M37" s="340">
        <v>0</v>
      </c>
      <c r="N37" s="340">
        <v>0</v>
      </c>
      <c r="O37" s="340">
        <v>0</v>
      </c>
      <c r="P37" s="340">
        <v>0</v>
      </c>
      <c r="Q37" s="340">
        <v>0</v>
      </c>
      <c r="R37" s="340">
        <v>0</v>
      </c>
      <c r="S37" s="340">
        <v>0</v>
      </c>
      <c r="T37" s="340">
        <v>0</v>
      </c>
      <c r="U37" s="340">
        <v>0</v>
      </c>
      <c r="V37" s="340">
        <v>0</v>
      </c>
      <c r="W37" s="340">
        <v>0</v>
      </c>
      <c r="X37" s="355">
        <f>SUM(E37:W37)</f>
        <v>18</v>
      </c>
      <c r="Y37" s="355">
        <f>LARGE(E37:W37,1)+LARGE(E37:W37,2)+LARGE(E37:W37,3)+LARGE(E37:W37,4)</f>
        <v>18</v>
      </c>
      <c r="Z37" s="340">
        <v>0</v>
      </c>
      <c r="AA37" s="412">
        <f>Y37+Z37</f>
        <v>18</v>
      </c>
      <c r="AB37" s="35"/>
    </row>
    <row r="38" spans="1:28" ht="14.25">
      <c r="A38" s="63">
        <v>34</v>
      </c>
      <c r="B38" s="408" t="s">
        <v>262</v>
      </c>
      <c r="C38" s="409" t="s">
        <v>263</v>
      </c>
      <c r="D38" s="414" t="s">
        <v>264</v>
      </c>
      <c r="E38" s="638">
        <v>0</v>
      </c>
      <c r="F38" s="340">
        <v>0</v>
      </c>
      <c r="G38" s="340">
        <v>0</v>
      </c>
      <c r="H38" s="340">
        <v>0</v>
      </c>
      <c r="I38" s="340">
        <v>0</v>
      </c>
      <c r="J38" s="340">
        <v>0</v>
      </c>
      <c r="K38" s="340">
        <v>0</v>
      </c>
      <c r="L38" s="340">
        <v>0</v>
      </c>
      <c r="M38" s="340">
        <v>0</v>
      </c>
      <c r="N38" s="348">
        <v>18</v>
      </c>
      <c r="O38" s="340">
        <v>0</v>
      </c>
      <c r="P38" s="340">
        <v>0</v>
      </c>
      <c r="Q38" s="340">
        <v>0</v>
      </c>
      <c r="R38" s="340">
        <v>0</v>
      </c>
      <c r="S38" s="340">
        <v>0</v>
      </c>
      <c r="T38" s="340">
        <v>0</v>
      </c>
      <c r="U38" s="340">
        <v>0</v>
      </c>
      <c r="V38" s="340">
        <v>0</v>
      </c>
      <c r="W38" s="340">
        <v>0</v>
      </c>
      <c r="X38" s="353">
        <f>SUM(E38:W38)</f>
        <v>18</v>
      </c>
      <c r="Y38" s="353">
        <f>LARGE(E38:W38,1)+LARGE(E38:W38,2)+LARGE(E38:W38,3)+LARGE(E38:W38,4)</f>
        <v>18</v>
      </c>
      <c r="Z38" s="340">
        <v>0</v>
      </c>
      <c r="AA38" s="412">
        <f>Y38+Z38</f>
        <v>18</v>
      </c>
      <c r="AB38" s="35"/>
    </row>
    <row r="39" spans="1:28" ht="14.25">
      <c r="A39" s="63">
        <v>35</v>
      </c>
      <c r="B39" s="324" t="s">
        <v>260</v>
      </c>
      <c r="C39" s="323" t="s">
        <v>261</v>
      </c>
      <c r="D39" s="329" t="s">
        <v>505</v>
      </c>
      <c r="E39" s="638">
        <v>0</v>
      </c>
      <c r="F39" s="340">
        <v>0</v>
      </c>
      <c r="G39" s="348">
        <v>16</v>
      </c>
      <c r="H39" s="340">
        <v>0</v>
      </c>
      <c r="I39" s="340">
        <v>0</v>
      </c>
      <c r="J39" s="340">
        <v>0</v>
      </c>
      <c r="K39" s="340">
        <v>0</v>
      </c>
      <c r="L39" s="340">
        <v>0</v>
      </c>
      <c r="M39" s="340">
        <v>0</v>
      </c>
      <c r="N39" s="340">
        <v>0</v>
      </c>
      <c r="O39" s="340">
        <v>0</v>
      </c>
      <c r="P39" s="340">
        <v>0</v>
      </c>
      <c r="Q39" s="340">
        <v>0</v>
      </c>
      <c r="R39" s="340">
        <v>0</v>
      </c>
      <c r="S39" s="340">
        <v>0</v>
      </c>
      <c r="T39" s="340">
        <v>0</v>
      </c>
      <c r="U39" s="340">
        <v>0</v>
      </c>
      <c r="V39" s="340">
        <v>0</v>
      </c>
      <c r="W39" s="340">
        <v>0</v>
      </c>
      <c r="X39" s="353">
        <f>SUM(E39:W39)</f>
        <v>16</v>
      </c>
      <c r="Y39" s="353">
        <f>LARGE(E39:W39,1)+LARGE(E39:W39,2)+LARGE(E39:W39,3)+LARGE(E39:W39,4)</f>
        <v>16</v>
      </c>
      <c r="Z39" s="340">
        <v>0</v>
      </c>
      <c r="AA39" s="412">
        <f>Y39+Z39</f>
        <v>16</v>
      </c>
      <c r="AB39" s="35"/>
    </row>
    <row r="40" spans="1:28" ht="14.25">
      <c r="A40" s="63">
        <v>36</v>
      </c>
      <c r="B40" s="409" t="s">
        <v>703</v>
      </c>
      <c r="C40" s="409" t="s">
        <v>21</v>
      </c>
      <c r="D40" s="414" t="s">
        <v>33</v>
      </c>
      <c r="E40" s="638">
        <v>0</v>
      </c>
      <c r="F40" s="340">
        <v>0</v>
      </c>
      <c r="G40" s="340">
        <v>0</v>
      </c>
      <c r="H40" s="340">
        <v>0</v>
      </c>
      <c r="I40" s="340">
        <v>0</v>
      </c>
      <c r="J40" s="340">
        <v>0</v>
      </c>
      <c r="K40" s="340">
        <v>0</v>
      </c>
      <c r="L40" s="348">
        <v>16</v>
      </c>
      <c r="M40" s="340">
        <v>0</v>
      </c>
      <c r="N40" s="340">
        <v>0</v>
      </c>
      <c r="O40" s="340">
        <v>0</v>
      </c>
      <c r="P40" s="340">
        <v>0</v>
      </c>
      <c r="Q40" s="340">
        <v>0</v>
      </c>
      <c r="R40" s="340">
        <v>0</v>
      </c>
      <c r="S40" s="340">
        <v>0</v>
      </c>
      <c r="T40" s="340">
        <v>0</v>
      </c>
      <c r="U40" s="340">
        <v>0</v>
      </c>
      <c r="V40" s="340">
        <v>0</v>
      </c>
      <c r="W40" s="340">
        <v>0</v>
      </c>
      <c r="X40" s="353">
        <f>SUM(E40:W40)</f>
        <v>16</v>
      </c>
      <c r="Y40" s="356">
        <f>LARGE(E40:W40,1)+LARGE(E40:W40,2)+LARGE(E40:W40,3)+LARGE(E40:W40,4)</f>
        <v>16</v>
      </c>
      <c r="Z40" s="340">
        <v>0</v>
      </c>
      <c r="AA40" s="412">
        <f>Y40+Z40</f>
        <v>16</v>
      </c>
      <c r="AB40" s="35"/>
    </row>
    <row r="41" spans="1:28" ht="14.25">
      <c r="A41" s="63">
        <v>37</v>
      </c>
      <c r="B41" s="409" t="s">
        <v>527</v>
      </c>
      <c r="C41" s="409" t="s">
        <v>182</v>
      </c>
      <c r="D41" s="414" t="s">
        <v>278</v>
      </c>
      <c r="E41" s="340">
        <v>0</v>
      </c>
      <c r="F41" s="340">
        <v>0</v>
      </c>
      <c r="G41" s="340">
        <v>0</v>
      </c>
      <c r="H41" s="340">
        <v>0</v>
      </c>
      <c r="I41" s="340">
        <v>0</v>
      </c>
      <c r="J41" s="340">
        <v>0</v>
      </c>
      <c r="K41" s="340">
        <v>0</v>
      </c>
      <c r="L41" s="340">
        <v>0</v>
      </c>
      <c r="M41" s="348">
        <v>16</v>
      </c>
      <c r="N41" s="340">
        <v>0</v>
      </c>
      <c r="O41" s="340">
        <v>0</v>
      </c>
      <c r="P41" s="340">
        <v>0</v>
      </c>
      <c r="Q41" s="340">
        <v>0</v>
      </c>
      <c r="R41" s="340">
        <v>0</v>
      </c>
      <c r="S41" s="340">
        <v>0</v>
      </c>
      <c r="T41" s="340">
        <v>0</v>
      </c>
      <c r="U41" s="340">
        <v>0</v>
      </c>
      <c r="V41" s="340">
        <v>0</v>
      </c>
      <c r="W41" s="340">
        <v>0</v>
      </c>
      <c r="X41" s="353">
        <f>SUM(E41:W41)</f>
        <v>16</v>
      </c>
      <c r="Y41" s="353">
        <f>LARGE(E41:W41,1)+LARGE(E41:W41,2)+LARGE(E41:W41,3)+LARGE(E41:W41,4)</f>
        <v>16</v>
      </c>
      <c r="Z41" s="340">
        <v>0</v>
      </c>
      <c r="AA41" s="412">
        <f>Y41+Z41</f>
        <v>16</v>
      </c>
      <c r="AB41" s="35"/>
    </row>
    <row r="42" spans="1:28" ht="14.25">
      <c r="A42" s="63">
        <v>39</v>
      </c>
      <c r="B42" s="327" t="s">
        <v>288</v>
      </c>
      <c r="C42" s="327" t="s">
        <v>176</v>
      </c>
      <c r="D42" s="835" t="s">
        <v>289</v>
      </c>
      <c r="E42" s="348">
        <v>0</v>
      </c>
      <c r="F42" s="348">
        <v>14</v>
      </c>
      <c r="G42" s="340">
        <v>0</v>
      </c>
      <c r="H42" s="340">
        <v>0</v>
      </c>
      <c r="I42" s="340">
        <v>0</v>
      </c>
      <c r="J42" s="340">
        <v>0</v>
      </c>
      <c r="K42" s="340">
        <v>0</v>
      </c>
      <c r="L42" s="340">
        <v>0</v>
      </c>
      <c r="M42" s="340">
        <v>0</v>
      </c>
      <c r="N42" s="340">
        <v>0</v>
      </c>
      <c r="O42" s="340">
        <v>0</v>
      </c>
      <c r="P42" s="340">
        <v>0</v>
      </c>
      <c r="Q42" s="340">
        <v>0</v>
      </c>
      <c r="R42" s="340">
        <v>0</v>
      </c>
      <c r="S42" s="340">
        <v>0</v>
      </c>
      <c r="T42" s="340">
        <v>0</v>
      </c>
      <c r="U42" s="340">
        <v>0</v>
      </c>
      <c r="V42" s="340">
        <v>0</v>
      </c>
      <c r="W42" s="340">
        <v>0</v>
      </c>
      <c r="X42" s="353">
        <f>SUM(E42:W42)</f>
        <v>14</v>
      </c>
      <c r="Y42" s="353">
        <f>LARGE(E42:W42,1)+LARGE(E42:W42,2)+LARGE(E42:W42,3)+LARGE(E42:W42,4)</f>
        <v>14</v>
      </c>
      <c r="Z42" s="340">
        <v>0</v>
      </c>
      <c r="AA42" s="412">
        <f>Y42+Z42</f>
        <v>14</v>
      </c>
      <c r="AB42" s="35"/>
    </row>
    <row r="43" spans="1:28" ht="14.25">
      <c r="A43" s="63">
        <v>40</v>
      </c>
      <c r="B43" s="328" t="s">
        <v>466</v>
      </c>
      <c r="C43" s="328" t="s">
        <v>423</v>
      </c>
      <c r="D43" s="413" t="s">
        <v>18</v>
      </c>
      <c r="E43" s="348">
        <v>2</v>
      </c>
      <c r="F43" s="348">
        <v>10</v>
      </c>
      <c r="G43" s="340">
        <v>0</v>
      </c>
      <c r="H43" s="340">
        <v>0</v>
      </c>
      <c r="I43" s="340">
        <v>0</v>
      </c>
      <c r="J43" s="340">
        <v>0</v>
      </c>
      <c r="K43" s="340">
        <v>0</v>
      </c>
      <c r="L43" s="340">
        <v>0</v>
      </c>
      <c r="M43" s="340">
        <v>0</v>
      </c>
      <c r="N43" s="340">
        <v>0</v>
      </c>
      <c r="O43" s="340">
        <v>0</v>
      </c>
      <c r="P43" s="340">
        <v>0</v>
      </c>
      <c r="Q43" s="340">
        <v>0</v>
      </c>
      <c r="R43" s="340">
        <v>0</v>
      </c>
      <c r="S43" s="340">
        <v>0</v>
      </c>
      <c r="T43" s="340">
        <v>0</v>
      </c>
      <c r="U43" s="340">
        <v>0</v>
      </c>
      <c r="V43" s="340">
        <v>0</v>
      </c>
      <c r="W43" s="340">
        <v>0</v>
      </c>
      <c r="X43" s="353">
        <f>SUM(E43:W43)</f>
        <v>12</v>
      </c>
      <c r="Y43" s="353">
        <f>LARGE(E43:W43,1)+LARGE(E43:W43,2)+LARGE(E43:W43,3)+LARGE(E43:W43,4)</f>
        <v>12</v>
      </c>
      <c r="Z43" s="340">
        <v>0</v>
      </c>
      <c r="AA43" s="412">
        <f>Y43+Z43</f>
        <v>12</v>
      </c>
      <c r="AB43" s="35"/>
    </row>
    <row r="44" spans="1:28" ht="14.25">
      <c r="A44" s="63">
        <v>41</v>
      </c>
      <c r="B44" s="325" t="s">
        <v>86</v>
      </c>
      <c r="C44" s="325" t="s">
        <v>11</v>
      </c>
      <c r="D44" s="326" t="s">
        <v>665</v>
      </c>
      <c r="E44" s="340">
        <v>0</v>
      </c>
      <c r="F44" s="340">
        <v>0</v>
      </c>
      <c r="G44" s="348">
        <v>12</v>
      </c>
      <c r="H44" s="340">
        <v>0</v>
      </c>
      <c r="I44" s="340">
        <v>0</v>
      </c>
      <c r="J44" s="340">
        <v>0</v>
      </c>
      <c r="K44" s="340">
        <v>0</v>
      </c>
      <c r="L44" s="340">
        <v>0</v>
      </c>
      <c r="M44" s="340">
        <v>0</v>
      </c>
      <c r="N44" s="340">
        <v>0</v>
      </c>
      <c r="O44" s="340">
        <v>0</v>
      </c>
      <c r="P44" s="340">
        <v>0</v>
      </c>
      <c r="Q44" s="340">
        <v>0</v>
      </c>
      <c r="R44" s="340">
        <v>0</v>
      </c>
      <c r="S44" s="340">
        <v>0</v>
      </c>
      <c r="T44" s="340">
        <v>0</v>
      </c>
      <c r="U44" s="340">
        <v>0</v>
      </c>
      <c r="V44" s="340">
        <v>0</v>
      </c>
      <c r="W44" s="340">
        <v>0</v>
      </c>
      <c r="X44" s="353">
        <f>SUM(E44:W44)</f>
        <v>12</v>
      </c>
      <c r="Y44" s="353">
        <f>LARGE(E44:W44,1)+LARGE(E44:W44,2)+LARGE(E44:W44,3)+LARGE(E44:W44,4)</f>
        <v>12</v>
      </c>
      <c r="Z44" s="340">
        <v>0</v>
      </c>
      <c r="AA44" s="412">
        <f>Y44+Z44</f>
        <v>12</v>
      </c>
      <c r="AB44" s="19"/>
    </row>
    <row r="45" spans="1:28" ht="14.25">
      <c r="A45" s="63">
        <v>42</v>
      </c>
      <c r="B45" s="323" t="s">
        <v>550</v>
      </c>
      <c r="C45" s="323" t="s">
        <v>44</v>
      </c>
      <c r="D45" s="329" t="s">
        <v>22</v>
      </c>
      <c r="E45" s="348">
        <v>0</v>
      </c>
      <c r="F45" s="348">
        <v>6</v>
      </c>
      <c r="G45" s="340">
        <v>0</v>
      </c>
      <c r="H45" s="340">
        <v>0</v>
      </c>
      <c r="I45" s="340">
        <v>0</v>
      </c>
      <c r="J45" s="340">
        <v>0</v>
      </c>
      <c r="K45" s="340">
        <v>0</v>
      </c>
      <c r="L45" s="340">
        <v>0</v>
      </c>
      <c r="M45" s="348">
        <v>6</v>
      </c>
      <c r="N45" s="340">
        <v>0</v>
      </c>
      <c r="O45" s="340">
        <v>0</v>
      </c>
      <c r="P45" s="340">
        <v>0</v>
      </c>
      <c r="Q45" s="340">
        <v>0</v>
      </c>
      <c r="R45" s="340">
        <v>0</v>
      </c>
      <c r="S45" s="340">
        <v>0</v>
      </c>
      <c r="T45" s="340">
        <v>0</v>
      </c>
      <c r="U45" s="340">
        <v>0</v>
      </c>
      <c r="V45" s="340">
        <v>0</v>
      </c>
      <c r="W45" s="340">
        <v>0</v>
      </c>
      <c r="X45" s="353">
        <f>SUM(E45:W45)</f>
        <v>12</v>
      </c>
      <c r="Y45" s="355">
        <f>LARGE(E45:W45,1)+LARGE(E45:W45,2)+LARGE(E45:W45,3)+LARGE(E45:W45,4)</f>
        <v>12</v>
      </c>
      <c r="Z45" s="340">
        <v>0</v>
      </c>
      <c r="AA45" s="412">
        <f>Y45+Z45</f>
        <v>12</v>
      </c>
      <c r="AB45" s="35"/>
    </row>
    <row r="46" spans="1:28" ht="14.25">
      <c r="A46" s="63">
        <v>43</v>
      </c>
      <c r="B46" s="409" t="s">
        <v>108</v>
      </c>
      <c r="C46" s="409" t="s">
        <v>24</v>
      </c>
      <c r="D46" s="414" t="s">
        <v>62</v>
      </c>
      <c r="E46" s="340">
        <v>0</v>
      </c>
      <c r="F46" s="340">
        <v>0</v>
      </c>
      <c r="G46" s="340">
        <v>0</v>
      </c>
      <c r="H46" s="340">
        <v>0</v>
      </c>
      <c r="I46" s="340">
        <v>0</v>
      </c>
      <c r="J46" s="340">
        <v>0</v>
      </c>
      <c r="K46" s="340">
        <v>0</v>
      </c>
      <c r="L46" s="340">
        <v>0</v>
      </c>
      <c r="M46" s="340">
        <v>0</v>
      </c>
      <c r="N46" s="340">
        <v>0</v>
      </c>
      <c r="O46" s="340">
        <v>0</v>
      </c>
      <c r="P46" s="340">
        <v>0</v>
      </c>
      <c r="Q46" s="348">
        <v>12</v>
      </c>
      <c r="R46" s="340">
        <v>0</v>
      </c>
      <c r="S46" s="340">
        <v>0</v>
      </c>
      <c r="T46" s="340">
        <v>0</v>
      </c>
      <c r="U46" s="340">
        <v>0</v>
      </c>
      <c r="V46" s="340">
        <v>0</v>
      </c>
      <c r="W46" s="340">
        <v>0</v>
      </c>
      <c r="X46" s="355">
        <f>SUM(E46:W46)</f>
        <v>12</v>
      </c>
      <c r="Y46" s="355">
        <f>LARGE(E46:W46,1)+LARGE(E46:W46,2)+LARGE(E46:W46,3)+LARGE(E46:W46,4)</f>
        <v>12</v>
      </c>
      <c r="Z46" s="340">
        <v>0</v>
      </c>
      <c r="AA46" s="412">
        <f>Y46+Z46</f>
        <v>12</v>
      </c>
      <c r="AB46" s="35"/>
    </row>
    <row r="47" spans="1:28" ht="14.25">
      <c r="A47" s="63">
        <v>44</v>
      </c>
      <c r="B47" s="328" t="s">
        <v>713</v>
      </c>
      <c r="C47" s="328" t="s">
        <v>712</v>
      </c>
      <c r="D47" s="413" t="s">
        <v>711</v>
      </c>
      <c r="E47" s="631">
        <v>0</v>
      </c>
      <c r="F47" s="631">
        <v>0</v>
      </c>
      <c r="G47" s="340">
        <v>0</v>
      </c>
      <c r="H47" s="340">
        <v>0</v>
      </c>
      <c r="I47" s="340">
        <v>0</v>
      </c>
      <c r="J47" s="340">
        <v>0</v>
      </c>
      <c r="K47" s="340">
        <v>0</v>
      </c>
      <c r="L47" s="340">
        <v>0</v>
      </c>
      <c r="M47" s="348">
        <v>2</v>
      </c>
      <c r="N47" s="340">
        <v>0</v>
      </c>
      <c r="O47" s="340">
        <v>0</v>
      </c>
      <c r="P47" s="340">
        <v>0</v>
      </c>
      <c r="Q47" s="340">
        <v>0</v>
      </c>
      <c r="R47" s="340">
        <v>0</v>
      </c>
      <c r="S47" s="340">
        <v>0</v>
      </c>
      <c r="T47" s="340">
        <v>0</v>
      </c>
      <c r="U47" s="340">
        <v>0</v>
      </c>
      <c r="V47" s="340">
        <v>0</v>
      </c>
      <c r="W47" s="340">
        <v>0</v>
      </c>
      <c r="X47" s="350">
        <f>SUM(E47:W47)</f>
        <v>2</v>
      </c>
      <c r="Y47" s="350">
        <f>LARGE(E47:W47,1)+LARGE(E47:W47,2)+LARGE(E47:W47,3)+LARGE(E47:W47,4)</f>
        <v>2</v>
      </c>
      <c r="Z47" s="340">
        <v>0</v>
      </c>
      <c r="AA47" s="412">
        <f>Y47+Z47</f>
        <v>2</v>
      </c>
      <c r="AB47" s="19"/>
    </row>
    <row r="48" spans="1:28" ht="14.25">
      <c r="A48" s="63">
        <v>42</v>
      </c>
      <c r="B48" s="418" t="s">
        <v>10</v>
      </c>
      <c r="C48" s="418" t="s">
        <v>11</v>
      </c>
      <c r="D48" s="419" t="s">
        <v>12</v>
      </c>
      <c r="E48" s="340">
        <v>0</v>
      </c>
      <c r="F48" s="340">
        <v>0</v>
      </c>
      <c r="G48" s="340">
        <v>0</v>
      </c>
      <c r="H48" s="340">
        <v>0</v>
      </c>
      <c r="I48" s="340">
        <v>0</v>
      </c>
      <c r="J48" s="340">
        <v>0</v>
      </c>
      <c r="K48" s="340">
        <v>0</v>
      </c>
      <c r="L48" s="340">
        <v>0</v>
      </c>
      <c r="M48" s="340">
        <v>0</v>
      </c>
      <c r="N48" s="340">
        <v>0</v>
      </c>
      <c r="O48" s="340">
        <v>0</v>
      </c>
      <c r="P48" s="340">
        <v>0</v>
      </c>
      <c r="Q48" s="340">
        <v>0</v>
      </c>
      <c r="R48" s="340">
        <v>0</v>
      </c>
      <c r="S48" s="340">
        <v>0</v>
      </c>
      <c r="T48" s="340">
        <v>0</v>
      </c>
      <c r="U48" s="340">
        <v>0</v>
      </c>
      <c r="V48" s="340">
        <v>0</v>
      </c>
      <c r="W48" s="340">
        <v>0</v>
      </c>
      <c r="X48" s="388">
        <f>SUM(E48:W48)</f>
        <v>0</v>
      </c>
      <c r="Y48" s="690">
        <f>LARGE(E48:W48,1)+LARGE(E48:W48,2)+LARGE(E48:W48,3)+LARGE(E48:W48,4)</f>
        <v>0</v>
      </c>
      <c r="Z48" s="340">
        <v>0</v>
      </c>
      <c r="AA48" s="415">
        <f>Y48+Z48</f>
        <v>0</v>
      </c>
      <c r="AB48" s="38"/>
    </row>
    <row r="49" spans="1:28" ht="14.25">
      <c r="A49" s="63">
        <v>43</v>
      </c>
      <c r="B49" s="418" t="s">
        <v>109</v>
      </c>
      <c r="C49" s="418" t="s">
        <v>110</v>
      </c>
      <c r="D49" s="419" t="s">
        <v>249</v>
      </c>
      <c r="E49" s="340">
        <v>0</v>
      </c>
      <c r="F49" s="340">
        <v>0</v>
      </c>
      <c r="G49" s="340">
        <v>0</v>
      </c>
      <c r="H49" s="340">
        <v>0</v>
      </c>
      <c r="I49" s="340">
        <v>0</v>
      </c>
      <c r="J49" s="340">
        <v>0</v>
      </c>
      <c r="K49" s="340">
        <v>0</v>
      </c>
      <c r="L49" s="340">
        <v>0</v>
      </c>
      <c r="M49" s="340">
        <v>0</v>
      </c>
      <c r="N49" s="340">
        <v>0</v>
      </c>
      <c r="O49" s="411">
        <v>0</v>
      </c>
      <c r="P49" s="411">
        <v>0</v>
      </c>
      <c r="Q49" s="411">
        <v>0</v>
      </c>
      <c r="R49" s="340">
        <v>0</v>
      </c>
      <c r="S49" s="340">
        <v>0</v>
      </c>
      <c r="T49" s="340">
        <v>0</v>
      </c>
      <c r="U49" s="340">
        <v>0</v>
      </c>
      <c r="V49" s="340">
        <v>0</v>
      </c>
      <c r="W49" s="340">
        <v>0</v>
      </c>
      <c r="X49" s="353">
        <f>SUM(E49:W49)</f>
        <v>0</v>
      </c>
      <c r="Y49" s="353">
        <f>LARGE(E49:W49,1)+LARGE(E49:W49,2)+LARGE(E49:W49,3)+LARGE(E49:W49,4)</f>
        <v>0</v>
      </c>
      <c r="Z49" s="340">
        <v>0</v>
      </c>
      <c r="AA49" s="412">
        <f>Y49+Z49</f>
        <v>0</v>
      </c>
      <c r="AB49" s="39"/>
    </row>
    <row r="50" spans="1:28" ht="14.25">
      <c r="A50" s="63">
        <v>44</v>
      </c>
      <c r="B50" s="418" t="s">
        <v>267</v>
      </c>
      <c r="C50" s="418" t="s">
        <v>268</v>
      </c>
      <c r="D50" s="419" t="s">
        <v>231</v>
      </c>
      <c r="E50" s="340">
        <v>0</v>
      </c>
      <c r="F50" s="340">
        <v>0</v>
      </c>
      <c r="G50" s="340">
        <v>0</v>
      </c>
      <c r="H50" s="340">
        <v>0</v>
      </c>
      <c r="I50" s="340">
        <v>0</v>
      </c>
      <c r="J50" s="340">
        <v>0</v>
      </c>
      <c r="K50" s="340">
        <v>0</v>
      </c>
      <c r="L50" s="340">
        <v>0</v>
      </c>
      <c r="M50" s="340">
        <v>0</v>
      </c>
      <c r="N50" s="340">
        <v>0</v>
      </c>
      <c r="O50" s="411">
        <v>0</v>
      </c>
      <c r="P50" s="411">
        <v>0</v>
      </c>
      <c r="Q50" s="411">
        <v>0</v>
      </c>
      <c r="R50" s="340">
        <v>0</v>
      </c>
      <c r="S50" s="340">
        <v>0</v>
      </c>
      <c r="T50" s="340">
        <v>0</v>
      </c>
      <c r="U50" s="340">
        <v>0</v>
      </c>
      <c r="V50" s="340">
        <v>0</v>
      </c>
      <c r="W50" s="340">
        <v>0</v>
      </c>
      <c r="X50" s="353">
        <f>SUM(E50:W50)</f>
        <v>0</v>
      </c>
      <c r="Y50" s="353">
        <f>LARGE(E50:W50,1)+LARGE(E50:W50,2)+LARGE(E50:W50,3)+LARGE(E50:W50,4)</f>
        <v>0</v>
      </c>
      <c r="Z50" s="340">
        <v>0</v>
      </c>
      <c r="AA50" s="412">
        <f>Y50+Z50</f>
        <v>0</v>
      </c>
      <c r="AB50" s="35"/>
    </row>
    <row r="51" spans="1:28" ht="14.25">
      <c r="A51" s="63">
        <v>45</v>
      </c>
      <c r="B51" s="420" t="s">
        <v>139</v>
      </c>
      <c r="C51" s="420" t="s">
        <v>265</v>
      </c>
      <c r="D51" s="421" t="s">
        <v>113</v>
      </c>
      <c r="E51" s="340">
        <v>0</v>
      </c>
      <c r="F51" s="340">
        <v>0</v>
      </c>
      <c r="G51" s="340">
        <v>0</v>
      </c>
      <c r="H51" s="340">
        <v>0</v>
      </c>
      <c r="I51" s="340">
        <v>0</v>
      </c>
      <c r="J51" s="340">
        <v>0</v>
      </c>
      <c r="K51" s="340">
        <v>0</v>
      </c>
      <c r="L51" s="340">
        <v>0</v>
      </c>
      <c r="M51" s="340">
        <v>0</v>
      </c>
      <c r="N51" s="340">
        <v>0</v>
      </c>
      <c r="O51" s="340">
        <v>0</v>
      </c>
      <c r="P51" s="340">
        <v>0</v>
      </c>
      <c r="Q51" s="340">
        <v>0</v>
      </c>
      <c r="R51" s="340">
        <v>0</v>
      </c>
      <c r="S51" s="340">
        <v>0</v>
      </c>
      <c r="T51" s="340">
        <v>0</v>
      </c>
      <c r="U51" s="340">
        <v>0</v>
      </c>
      <c r="V51" s="340">
        <v>0</v>
      </c>
      <c r="W51" s="340">
        <v>0</v>
      </c>
      <c r="X51" s="353">
        <f>SUM(E51:W51)</f>
        <v>0</v>
      </c>
      <c r="Y51" s="354">
        <f>LARGE(E51:W51,1)+LARGE(E51:W51,2)+LARGE(E51:W51,3)+LARGE(E51:W51,4)</f>
        <v>0</v>
      </c>
      <c r="Z51" s="340">
        <v>0</v>
      </c>
      <c r="AA51" s="412">
        <f>Y51+Z51</f>
        <v>0</v>
      </c>
      <c r="AB51" s="35"/>
    </row>
    <row r="52" spans="1:28" ht="14.25">
      <c r="A52" s="63">
        <v>46</v>
      </c>
      <c r="B52" s="422" t="s">
        <v>122</v>
      </c>
      <c r="C52" s="422" t="s">
        <v>229</v>
      </c>
      <c r="D52" s="423" t="s">
        <v>18</v>
      </c>
      <c r="E52" s="340">
        <v>0</v>
      </c>
      <c r="F52" s="340">
        <v>0</v>
      </c>
      <c r="G52" s="340">
        <v>0</v>
      </c>
      <c r="H52" s="340">
        <v>0</v>
      </c>
      <c r="I52" s="340">
        <v>0</v>
      </c>
      <c r="J52" s="340">
        <v>0</v>
      </c>
      <c r="K52" s="340">
        <v>0</v>
      </c>
      <c r="L52" s="340">
        <v>0</v>
      </c>
      <c r="M52" s="340">
        <v>0</v>
      </c>
      <c r="N52" s="340">
        <v>0</v>
      </c>
      <c r="O52" s="340">
        <v>0</v>
      </c>
      <c r="P52" s="340">
        <v>0</v>
      </c>
      <c r="Q52" s="340">
        <v>0</v>
      </c>
      <c r="R52" s="340">
        <v>0</v>
      </c>
      <c r="S52" s="340">
        <v>0</v>
      </c>
      <c r="T52" s="340">
        <v>0</v>
      </c>
      <c r="U52" s="340">
        <v>0</v>
      </c>
      <c r="V52" s="340">
        <v>0</v>
      </c>
      <c r="W52" s="340">
        <v>0</v>
      </c>
      <c r="X52" s="388">
        <f>SUM(E52:W52)</f>
        <v>0</v>
      </c>
      <c r="Y52" s="424">
        <f>LARGE(E52:W52,1)+LARGE(E52:W52,2)+LARGE(E52:W52,3)+LARGE(E52:W52,4)</f>
        <v>0</v>
      </c>
      <c r="Z52" s="340">
        <v>0</v>
      </c>
      <c r="AA52" s="415">
        <f>Y52+Z52</f>
        <v>0</v>
      </c>
      <c r="AB52" s="35"/>
    </row>
    <row r="53" spans="1:28" ht="14.25">
      <c r="A53" s="63">
        <v>47</v>
      </c>
      <c r="B53" s="833" t="s">
        <v>269</v>
      </c>
      <c r="C53" s="833" t="s">
        <v>270</v>
      </c>
      <c r="D53" s="834" t="s">
        <v>271</v>
      </c>
      <c r="E53" s="340">
        <v>0</v>
      </c>
      <c r="F53" s="340">
        <v>0</v>
      </c>
      <c r="G53" s="340">
        <v>0</v>
      </c>
      <c r="H53" s="340">
        <v>0</v>
      </c>
      <c r="I53" s="340">
        <v>0</v>
      </c>
      <c r="J53" s="340">
        <v>0</v>
      </c>
      <c r="K53" s="340">
        <v>0</v>
      </c>
      <c r="L53" s="340">
        <v>0</v>
      </c>
      <c r="M53" s="340">
        <v>0</v>
      </c>
      <c r="N53" s="340">
        <v>0</v>
      </c>
      <c r="O53" s="340">
        <v>0</v>
      </c>
      <c r="P53" s="340">
        <v>0</v>
      </c>
      <c r="Q53" s="340">
        <v>0</v>
      </c>
      <c r="R53" s="340">
        <v>0</v>
      </c>
      <c r="S53" s="340">
        <v>0</v>
      </c>
      <c r="T53" s="340">
        <v>0</v>
      </c>
      <c r="U53" s="340">
        <v>0</v>
      </c>
      <c r="V53" s="340">
        <v>0</v>
      </c>
      <c r="W53" s="340">
        <v>0</v>
      </c>
      <c r="X53" s="353">
        <f>SUM(E53:W53)</f>
        <v>0</v>
      </c>
      <c r="Y53" s="353">
        <f>LARGE(E53:W53,1)+LARGE(E53:W53,2)+LARGE(E53:W53,3)+LARGE(E53:W53,4)</f>
        <v>0</v>
      </c>
      <c r="Z53" s="340">
        <v>0</v>
      </c>
      <c r="AA53" s="352">
        <f>Y53+Z53</f>
        <v>0</v>
      </c>
      <c r="AB53" s="19"/>
    </row>
    <row r="54" spans="1:28" ht="14.25">
      <c r="A54" s="63">
        <v>48</v>
      </c>
      <c r="B54" s="390" t="s">
        <v>45</v>
      </c>
      <c r="C54" s="390" t="s">
        <v>272</v>
      </c>
      <c r="D54" s="391" t="s">
        <v>62</v>
      </c>
      <c r="E54" s="340">
        <v>0</v>
      </c>
      <c r="F54" s="340">
        <v>0</v>
      </c>
      <c r="G54" s="340">
        <v>0</v>
      </c>
      <c r="H54" s="340">
        <v>0</v>
      </c>
      <c r="I54" s="340">
        <v>0</v>
      </c>
      <c r="J54" s="340">
        <v>0</v>
      </c>
      <c r="K54" s="340">
        <v>0</v>
      </c>
      <c r="L54" s="340">
        <v>0</v>
      </c>
      <c r="M54" s="340">
        <v>0</v>
      </c>
      <c r="N54" s="340">
        <v>0</v>
      </c>
      <c r="O54" s="340">
        <v>0</v>
      </c>
      <c r="P54" s="340">
        <v>0</v>
      </c>
      <c r="Q54" s="340">
        <v>0</v>
      </c>
      <c r="R54" s="340">
        <v>0</v>
      </c>
      <c r="S54" s="340">
        <v>0</v>
      </c>
      <c r="T54" s="340">
        <v>0</v>
      </c>
      <c r="U54" s="340">
        <v>0</v>
      </c>
      <c r="V54" s="340">
        <v>0</v>
      </c>
      <c r="W54" s="340">
        <v>0</v>
      </c>
      <c r="X54" s="353">
        <f>SUM(E54:W54)</f>
        <v>0</v>
      </c>
      <c r="Y54" s="353">
        <f>LARGE(E54:W54,1)+LARGE(E54:W54,2)+LARGE(E54:W54,3)+LARGE(E54:W54,4)</f>
        <v>0</v>
      </c>
      <c r="Z54" s="340">
        <v>0</v>
      </c>
      <c r="AA54" s="352">
        <f>Y54+Z54</f>
        <v>0</v>
      </c>
      <c r="AB54" s="19"/>
    </row>
    <row r="55" spans="1:28" ht="14.25">
      <c r="A55" s="63">
        <v>49</v>
      </c>
      <c r="B55" s="390" t="s">
        <v>75</v>
      </c>
      <c r="C55" s="390" t="s">
        <v>185</v>
      </c>
      <c r="D55" s="391" t="s">
        <v>186</v>
      </c>
      <c r="E55" s="340">
        <v>0</v>
      </c>
      <c r="F55" s="340">
        <v>0</v>
      </c>
      <c r="G55" s="340">
        <v>0</v>
      </c>
      <c r="H55" s="340">
        <v>0</v>
      </c>
      <c r="I55" s="340">
        <v>0</v>
      </c>
      <c r="J55" s="340">
        <v>0</v>
      </c>
      <c r="K55" s="340">
        <v>0</v>
      </c>
      <c r="L55" s="340">
        <v>0</v>
      </c>
      <c r="M55" s="340">
        <v>0</v>
      </c>
      <c r="N55" s="340">
        <v>0</v>
      </c>
      <c r="O55" s="340">
        <v>0</v>
      </c>
      <c r="P55" s="340">
        <v>0</v>
      </c>
      <c r="Q55" s="340">
        <v>0</v>
      </c>
      <c r="R55" s="340">
        <v>0</v>
      </c>
      <c r="S55" s="340">
        <v>0</v>
      </c>
      <c r="T55" s="340">
        <v>0</v>
      </c>
      <c r="U55" s="340">
        <v>0</v>
      </c>
      <c r="V55" s="340">
        <v>0</v>
      </c>
      <c r="W55" s="340">
        <v>0</v>
      </c>
      <c r="X55" s="353">
        <f>SUM(E55:W55)</f>
        <v>0</v>
      </c>
      <c r="Y55" s="354">
        <f>LARGE(E55:W55,1)+LARGE(E55:W55,2)+LARGE(E55:W55,3)+LARGE(E55:W55,4)</f>
        <v>0</v>
      </c>
      <c r="Z55" s="340">
        <v>0</v>
      </c>
      <c r="AA55" s="352">
        <f>Y55+Z55</f>
        <v>0</v>
      </c>
      <c r="AB55" s="19"/>
    </row>
    <row r="56" spans="1:28" ht="14.25">
      <c r="A56" s="63">
        <v>50</v>
      </c>
      <c r="B56" s="390" t="s">
        <v>257</v>
      </c>
      <c r="C56" s="390" t="s">
        <v>258</v>
      </c>
      <c r="D56" s="391" t="s">
        <v>62</v>
      </c>
      <c r="E56" s="340">
        <v>0</v>
      </c>
      <c r="F56" s="340">
        <v>0</v>
      </c>
      <c r="G56" s="340">
        <v>0</v>
      </c>
      <c r="H56" s="340">
        <v>0</v>
      </c>
      <c r="I56" s="340">
        <v>0</v>
      </c>
      <c r="J56" s="340">
        <v>0</v>
      </c>
      <c r="K56" s="340">
        <v>0</v>
      </c>
      <c r="L56" s="340">
        <v>0</v>
      </c>
      <c r="M56" s="340">
        <v>0</v>
      </c>
      <c r="N56" s="340">
        <v>0</v>
      </c>
      <c r="O56" s="340">
        <v>0</v>
      </c>
      <c r="P56" s="340">
        <v>0</v>
      </c>
      <c r="Q56" s="340">
        <v>0</v>
      </c>
      <c r="R56" s="340">
        <v>0</v>
      </c>
      <c r="S56" s="340">
        <v>0</v>
      </c>
      <c r="T56" s="340">
        <v>0</v>
      </c>
      <c r="U56" s="340">
        <v>0</v>
      </c>
      <c r="V56" s="340">
        <v>0</v>
      </c>
      <c r="W56" s="425">
        <v>0</v>
      </c>
      <c r="X56" s="395">
        <f>SUM(E56:W56)</f>
        <v>0</v>
      </c>
      <c r="Y56" s="395">
        <f>LARGE(E56:W56,1)+LARGE(E56:W56,2)+LARGE(E56:W56,3)+LARGE(E56:W56,4)</f>
        <v>0</v>
      </c>
      <c r="Z56" s="340">
        <v>0</v>
      </c>
      <c r="AA56" s="427">
        <f>Y56+Z56</f>
        <v>0</v>
      </c>
      <c r="AB56" s="35"/>
    </row>
    <row r="57" spans="1:28" ht="14.25">
      <c r="A57" s="162">
        <v>51</v>
      </c>
      <c r="B57" s="637" t="s">
        <v>124</v>
      </c>
      <c r="C57" s="637" t="s">
        <v>32</v>
      </c>
      <c r="D57" s="637" t="s">
        <v>98</v>
      </c>
      <c r="E57" s="340">
        <v>0</v>
      </c>
      <c r="F57" s="340">
        <v>0</v>
      </c>
      <c r="G57" s="340">
        <v>0</v>
      </c>
      <c r="H57" s="340">
        <v>0</v>
      </c>
      <c r="I57" s="340">
        <v>0</v>
      </c>
      <c r="J57" s="340">
        <v>0</v>
      </c>
      <c r="K57" s="340">
        <v>0</v>
      </c>
      <c r="L57" s="340">
        <v>0</v>
      </c>
      <c r="M57" s="340">
        <v>0</v>
      </c>
      <c r="N57" s="340">
        <v>0</v>
      </c>
      <c r="O57" s="340">
        <v>0</v>
      </c>
      <c r="P57" s="340">
        <v>0</v>
      </c>
      <c r="Q57" s="340">
        <v>0</v>
      </c>
      <c r="R57" s="340">
        <v>0</v>
      </c>
      <c r="S57" s="340">
        <v>0</v>
      </c>
      <c r="T57" s="340">
        <v>0</v>
      </c>
      <c r="U57" s="340">
        <v>0</v>
      </c>
      <c r="V57" s="340">
        <v>0</v>
      </c>
      <c r="W57" s="340">
        <v>0</v>
      </c>
      <c r="X57" s="353">
        <f>SUM(E57:W57)</f>
        <v>0</v>
      </c>
      <c r="Y57" s="353">
        <f>LARGE(E57:W57,1)+LARGE(E57:W57,2)+LARGE(E57:W57,3)+LARGE(E57:W57,4)</f>
        <v>0</v>
      </c>
      <c r="Z57" s="340">
        <v>0</v>
      </c>
      <c r="AA57" s="412">
        <f>Y57+Z57</f>
        <v>0</v>
      </c>
      <c r="AB57" s="35"/>
    </row>
    <row r="58" spans="1:28" ht="14.25">
      <c r="A58" s="162">
        <v>52</v>
      </c>
      <c r="B58" s="428" t="s">
        <v>63</v>
      </c>
      <c r="C58" s="428" t="s">
        <v>21</v>
      </c>
      <c r="D58" s="428" t="s">
        <v>245</v>
      </c>
      <c r="E58" s="340">
        <v>0</v>
      </c>
      <c r="F58" s="340">
        <v>0</v>
      </c>
      <c r="G58" s="340">
        <v>0</v>
      </c>
      <c r="H58" s="340">
        <v>0</v>
      </c>
      <c r="I58" s="340">
        <v>0</v>
      </c>
      <c r="J58" s="340">
        <v>0</v>
      </c>
      <c r="K58" s="340">
        <v>0</v>
      </c>
      <c r="L58" s="340">
        <v>0</v>
      </c>
      <c r="M58" s="340">
        <v>0</v>
      </c>
      <c r="N58" s="340">
        <v>0</v>
      </c>
      <c r="O58" s="340">
        <v>0</v>
      </c>
      <c r="P58" s="340">
        <v>0</v>
      </c>
      <c r="Q58" s="340">
        <v>0</v>
      </c>
      <c r="R58" s="340">
        <v>0</v>
      </c>
      <c r="S58" s="340">
        <v>0</v>
      </c>
      <c r="T58" s="340">
        <v>0</v>
      </c>
      <c r="U58" s="340">
        <v>0</v>
      </c>
      <c r="V58" s="340">
        <v>0</v>
      </c>
      <c r="W58" s="340">
        <v>0</v>
      </c>
      <c r="X58" s="353">
        <f>SUM(E58:W58)</f>
        <v>0</v>
      </c>
      <c r="Y58" s="355">
        <f>LARGE(E58:W58,1)+LARGE(E58:W58,2)+LARGE(E58:W58,3)+LARGE(E58:W58,4)</f>
        <v>0</v>
      </c>
      <c r="Z58" s="340">
        <v>0</v>
      </c>
      <c r="AA58" s="352">
        <f>Y58+Z58</f>
        <v>0</v>
      </c>
      <c r="AB58" s="35"/>
    </row>
    <row r="59" spans="1:28" ht="14.25">
      <c r="A59" s="67">
        <v>53</v>
      </c>
      <c r="B59" s="429" t="s">
        <v>108</v>
      </c>
      <c r="C59" s="429" t="s">
        <v>105</v>
      </c>
      <c r="D59" s="429" t="s">
        <v>183</v>
      </c>
      <c r="E59" s="340">
        <v>0</v>
      </c>
      <c r="F59" s="340">
        <v>0</v>
      </c>
      <c r="G59" s="340">
        <v>0</v>
      </c>
      <c r="H59" s="340">
        <v>0</v>
      </c>
      <c r="I59" s="340">
        <v>0</v>
      </c>
      <c r="J59" s="340">
        <v>0</v>
      </c>
      <c r="K59" s="340">
        <v>0</v>
      </c>
      <c r="L59" s="340">
        <v>0</v>
      </c>
      <c r="M59" s="340">
        <v>0</v>
      </c>
      <c r="N59" s="340">
        <v>0</v>
      </c>
      <c r="O59" s="340">
        <v>0</v>
      </c>
      <c r="P59" s="340">
        <v>0</v>
      </c>
      <c r="Q59" s="340">
        <v>0</v>
      </c>
      <c r="R59" s="340">
        <v>0</v>
      </c>
      <c r="S59" s="340">
        <v>0</v>
      </c>
      <c r="T59" s="340">
        <v>0</v>
      </c>
      <c r="U59" s="340">
        <v>0</v>
      </c>
      <c r="V59" s="340">
        <v>0</v>
      </c>
      <c r="W59" s="340">
        <v>0</v>
      </c>
      <c r="X59" s="353">
        <f aca="true" t="shared" si="0" ref="X59:X67">SUM(E59:W59)</f>
        <v>0</v>
      </c>
      <c r="Y59" s="353">
        <v>0</v>
      </c>
      <c r="Z59" s="351"/>
      <c r="AA59" s="412">
        <f aca="true" t="shared" si="1" ref="AA59:AA67">Y59+Z59</f>
        <v>0</v>
      </c>
      <c r="AB59" s="39"/>
    </row>
    <row r="60" spans="1:28" ht="14.25">
      <c r="A60" s="67">
        <v>54</v>
      </c>
      <c r="B60" s="430" t="s">
        <v>48</v>
      </c>
      <c r="C60" s="430" t="s">
        <v>49</v>
      </c>
      <c r="D60" s="430" t="s">
        <v>50</v>
      </c>
      <c r="E60" s="340">
        <v>0</v>
      </c>
      <c r="F60" s="340">
        <v>0</v>
      </c>
      <c r="G60" s="340">
        <v>0</v>
      </c>
      <c r="H60" s="340">
        <v>0</v>
      </c>
      <c r="I60" s="340">
        <v>0</v>
      </c>
      <c r="J60" s="340">
        <v>0</v>
      </c>
      <c r="K60" s="340">
        <v>0</v>
      </c>
      <c r="L60" s="340">
        <v>0</v>
      </c>
      <c r="M60" s="340">
        <v>0</v>
      </c>
      <c r="N60" s="340">
        <v>0</v>
      </c>
      <c r="O60" s="340">
        <v>0</v>
      </c>
      <c r="P60" s="340">
        <v>0</v>
      </c>
      <c r="Q60" s="340">
        <v>0</v>
      </c>
      <c r="R60" s="340">
        <v>0</v>
      </c>
      <c r="S60" s="340">
        <v>0</v>
      </c>
      <c r="T60" s="340">
        <v>0</v>
      </c>
      <c r="U60" s="340">
        <v>0</v>
      </c>
      <c r="V60" s="340">
        <v>0</v>
      </c>
      <c r="W60" s="340">
        <v>0</v>
      </c>
      <c r="X60" s="350">
        <f t="shared" si="0"/>
        <v>0</v>
      </c>
      <c r="Y60" s="353">
        <f aca="true" t="shared" si="2" ref="Y60:Y67">LARGE(E60:W60,1)+LARGE(E60:W60,2)+LARGE(E60:W60,3)+LARGE(E60:W60,4)</f>
        <v>0</v>
      </c>
      <c r="Z60" s="351"/>
      <c r="AA60" s="352">
        <f t="shared" si="1"/>
        <v>0</v>
      </c>
      <c r="AB60" s="35"/>
    </row>
    <row r="61" spans="1:28" ht="14.25">
      <c r="A61" s="67">
        <v>55</v>
      </c>
      <c r="B61" s="431" t="s">
        <v>275</v>
      </c>
      <c r="C61" s="431" t="s">
        <v>17</v>
      </c>
      <c r="D61" s="431" t="s">
        <v>38</v>
      </c>
      <c r="E61" s="340">
        <v>0</v>
      </c>
      <c r="F61" s="340">
        <v>0</v>
      </c>
      <c r="G61" s="340">
        <v>0</v>
      </c>
      <c r="H61" s="340">
        <v>0</v>
      </c>
      <c r="I61" s="340">
        <v>0</v>
      </c>
      <c r="J61" s="340">
        <v>0</v>
      </c>
      <c r="K61" s="340">
        <v>0</v>
      </c>
      <c r="L61" s="340">
        <v>0</v>
      </c>
      <c r="M61" s="340">
        <v>0</v>
      </c>
      <c r="N61" s="340">
        <v>0</v>
      </c>
      <c r="O61" s="340">
        <v>0</v>
      </c>
      <c r="P61" s="340">
        <v>0</v>
      </c>
      <c r="Q61" s="340">
        <v>0</v>
      </c>
      <c r="R61" s="340">
        <v>0</v>
      </c>
      <c r="S61" s="340">
        <v>0</v>
      </c>
      <c r="T61" s="340">
        <v>0</v>
      </c>
      <c r="U61" s="340">
        <v>0</v>
      </c>
      <c r="V61" s="340">
        <v>0</v>
      </c>
      <c r="W61" s="340">
        <v>0</v>
      </c>
      <c r="X61" s="353">
        <f t="shared" si="0"/>
        <v>0</v>
      </c>
      <c r="Y61" s="356">
        <f t="shared" si="2"/>
        <v>0</v>
      </c>
      <c r="Z61" s="351"/>
      <c r="AA61" s="352">
        <f t="shared" si="1"/>
        <v>0</v>
      </c>
      <c r="AB61" s="35"/>
    </row>
    <row r="62" spans="1:28" ht="14.25">
      <c r="A62" s="66">
        <v>56</v>
      </c>
      <c r="B62" s="432" t="s">
        <v>194</v>
      </c>
      <c r="C62" s="432" t="s">
        <v>195</v>
      </c>
      <c r="D62" s="432" t="s">
        <v>196</v>
      </c>
      <c r="E62" s="340">
        <v>0</v>
      </c>
      <c r="F62" s="340">
        <v>0</v>
      </c>
      <c r="G62" s="340">
        <v>0</v>
      </c>
      <c r="H62" s="340">
        <v>0</v>
      </c>
      <c r="I62" s="340">
        <v>0</v>
      </c>
      <c r="J62" s="340">
        <v>0</v>
      </c>
      <c r="K62" s="340">
        <v>0</v>
      </c>
      <c r="L62" s="340">
        <v>0</v>
      </c>
      <c r="M62" s="340">
        <v>0</v>
      </c>
      <c r="N62" s="340">
        <v>0</v>
      </c>
      <c r="O62" s="340">
        <v>0</v>
      </c>
      <c r="P62" s="340">
        <v>0</v>
      </c>
      <c r="Q62" s="340">
        <v>0</v>
      </c>
      <c r="R62" s="340">
        <v>0</v>
      </c>
      <c r="S62" s="340">
        <v>0</v>
      </c>
      <c r="T62" s="340">
        <v>0</v>
      </c>
      <c r="U62" s="340">
        <v>0</v>
      </c>
      <c r="V62" s="340">
        <v>0</v>
      </c>
      <c r="W62" s="340">
        <v>0</v>
      </c>
      <c r="X62" s="355">
        <f t="shared" si="0"/>
        <v>0</v>
      </c>
      <c r="Y62" s="355">
        <f t="shared" si="2"/>
        <v>0</v>
      </c>
      <c r="Z62" s="351"/>
      <c r="AA62" s="352">
        <f t="shared" si="1"/>
        <v>0</v>
      </c>
      <c r="AB62" s="35"/>
    </row>
    <row r="63" spans="1:28" ht="14.25">
      <c r="A63" s="67">
        <v>57</v>
      </c>
      <c r="B63" s="433" t="s">
        <v>279</v>
      </c>
      <c r="C63" s="433" t="s">
        <v>52</v>
      </c>
      <c r="D63" s="433" t="s">
        <v>210</v>
      </c>
      <c r="E63" s="340">
        <v>0</v>
      </c>
      <c r="F63" s="340">
        <v>0</v>
      </c>
      <c r="G63" s="340">
        <v>0</v>
      </c>
      <c r="H63" s="340">
        <v>0</v>
      </c>
      <c r="I63" s="340">
        <v>0</v>
      </c>
      <c r="J63" s="340">
        <v>0</v>
      </c>
      <c r="K63" s="340">
        <v>0</v>
      </c>
      <c r="L63" s="340">
        <v>0</v>
      </c>
      <c r="M63" s="340">
        <v>0</v>
      </c>
      <c r="N63" s="340">
        <v>0</v>
      </c>
      <c r="O63" s="340">
        <v>0</v>
      </c>
      <c r="P63" s="340">
        <v>0</v>
      </c>
      <c r="Q63" s="340">
        <v>0</v>
      </c>
      <c r="R63" s="340">
        <v>0</v>
      </c>
      <c r="S63" s="340">
        <v>0</v>
      </c>
      <c r="T63" s="340">
        <v>0</v>
      </c>
      <c r="U63" s="340">
        <v>0</v>
      </c>
      <c r="V63" s="340">
        <v>0</v>
      </c>
      <c r="W63" s="340">
        <v>0</v>
      </c>
      <c r="X63" s="350">
        <f t="shared" si="0"/>
        <v>0</v>
      </c>
      <c r="Y63" s="353">
        <f t="shared" si="2"/>
        <v>0</v>
      </c>
      <c r="Z63" s="351"/>
      <c r="AA63" s="352">
        <f t="shared" si="1"/>
        <v>0</v>
      </c>
      <c r="AB63" s="35"/>
    </row>
    <row r="64" spans="1:28" ht="14.25">
      <c r="A64" s="67">
        <v>58</v>
      </c>
      <c r="B64" s="434" t="s">
        <v>143</v>
      </c>
      <c r="C64" s="434" t="s">
        <v>144</v>
      </c>
      <c r="D64" s="434" t="s">
        <v>38</v>
      </c>
      <c r="E64" s="340">
        <v>0</v>
      </c>
      <c r="F64" s="340">
        <v>0</v>
      </c>
      <c r="G64" s="340">
        <v>0</v>
      </c>
      <c r="H64" s="340">
        <v>0</v>
      </c>
      <c r="I64" s="340">
        <v>0</v>
      </c>
      <c r="J64" s="340">
        <v>0</v>
      </c>
      <c r="K64" s="340">
        <v>0</v>
      </c>
      <c r="L64" s="340">
        <v>0</v>
      </c>
      <c r="M64" s="340">
        <v>0</v>
      </c>
      <c r="N64" s="340">
        <v>0</v>
      </c>
      <c r="O64" s="340">
        <v>0</v>
      </c>
      <c r="P64" s="340">
        <v>0</v>
      </c>
      <c r="Q64" s="340">
        <v>0</v>
      </c>
      <c r="R64" s="340">
        <v>0</v>
      </c>
      <c r="S64" s="340">
        <v>0</v>
      </c>
      <c r="T64" s="340">
        <v>0</v>
      </c>
      <c r="U64" s="340">
        <v>0</v>
      </c>
      <c r="V64" s="340">
        <v>0</v>
      </c>
      <c r="W64" s="340">
        <v>0</v>
      </c>
      <c r="X64" s="353">
        <f t="shared" si="0"/>
        <v>0</v>
      </c>
      <c r="Y64" s="355">
        <f t="shared" si="2"/>
        <v>0</v>
      </c>
      <c r="Z64" s="351"/>
      <c r="AA64" s="352">
        <f t="shared" si="1"/>
        <v>0</v>
      </c>
      <c r="AB64" s="35"/>
    </row>
    <row r="65" spans="1:28" ht="14.25">
      <c r="A65" s="67">
        <v>59</v>
      </c>
      <c r="B65" s="403" t="s">
        <v>208</v>
      </c>
      <c r="C65" s="403" t="s">
        <v>209</v>
      </c>
      <c r="D65" s="403" t="s">
        <v>210</v>
      </c>
      <c r="E65" s="340">
        <v>0</v>
      </c>
      <c r="F65" s="340">
        <v>0</v>
      </c>
      <c r="G65" s="340">
        <v>0</v>
      </c>
      <c r="H65" s="340">
        <v>0</v>
      </c>
      <c r="I65" s="340">
        <v>0</v>
      </c>
      <c r="J65" s="340">
        <v>0</v>
      </c>
      <c r="K65" s="340">
        <v>0</v>
      </c>
      <c r="L65" s="340">
        <v>0</v>
      </c>
      <c r="M65" s="340">
        <v>0</v>
      </c>
      <c r="N65" s="340">
        <v>0</v>
      </c>
      <c r="O65" s="340">
        <v>0</v>
      </c>
      <c r="P65" s="340">
        <v>0</v>
      </c>
      <c r="Q65" s="340">
        <v>0</v>
      </c>
      <c r="R65" s="340">
        <v>0</v>
      </c>
      <c r="S65" s="340">
        <v>0</v>
      </c>
      <c r="T65" s="340">
        <v>0</v>
      </c>
      <c r="U65" s="340">
        <v>0</v>
      </c>
      <c r="V65" s="340">
        <v>0</v>
      </c>
      <c r="W65" s="340">
        <v>0</v>
      </c>
      <c r="X65" s="355">
        <f t="shared" si="0"/>
        <v>0</v>
      </c>
      <c r="Y65" s="355">
        <f t="shared" si="2"/>
        <v>0</v>
      </c>
      <c r="Z65" s="351"/>
      <c r="AA65" s="352">
        <f t="shared" si="1"/>
        <v>0</v>
      </c>
      <c r="AB65" s="35"/>
    </row>
    <row r="66" spans="1:28" ht="14.25">
      <c r="A66" s="67">
        <v>60</v>
      </c>
      <c r="B66" s="404" t="s">
        <v>26</v>
      </c>
      <c r="C66" s="404" t="s">
        <v>280</v>
      </c>
      <c r="D66" s="404" t="s">
        <v>38</v>
      </c>
      <c r="E66" s="340">
        <v>0</v>
      </c>
      <c r="F66" s="340">
        <v>0</v>
      </c>
      <c r="G66" s="340">
        <v>0</v>
      </c>
      <c r="H66" s="340">
        <v>0</v>
      </c>
      <c r="I66" s="340">
        <v>0</v>
      </c>
      <c r="J66" s="340">
        <v>0</v>
      </c>
      <c r="K66" s="340">
        <v>0</v>
      </c>
      <c r="L66" s="340">
        <v>0</v>
      </c>
      <c r="M66" s="340">
        <v>0</v>
      </c>
      <c r="N66" s="340">
        <v>0</v>
      </c>
      <c r="O66" s="340">
        <v>0</v>
      </c>
      <c r="P66" s="340">
        <v>0</v>
      </c>
      <c r="Q66" s="340">
        <v>0</v>
      </c>
      <c r="R66" s="340">
        <v>0</v>
      </c>
      <c r="S66" s="340">
        <v>0</v>
      </c>
      <c r="T66" s="340">
        <v>0</v>
      </c>
      <c r="U66" s="340">
        <v>0</v>
      </c>
      <c r="V66" s="340">
        <v>0</v>
      </c>
      <c r="W66" s="340">
        <v>0</v>
      </c>
      <c r="X66" s="356">
        <f t="shared" si="0"/>
        <v>0</v>
      </c>
      <c r="Y66" s="354">
        <f t="shared" si="2"/>
        <v>0</v>
      </c>
      <c r="Z66" s="351"/>
      <c r="AA66" s="352">
        <f t="shared" si="1"/>
        <v>0</v>
      </c>
      <c r="AB66" s="35"/>
    </row>
    <row r="67" spans="1:28" ht="14.25">
      <c r="A67" s="67">
        <v>61</v>
      </c>
      <c r="B67" s="403" t="s">
        <v>86</v>
      </c>
      <c r="C67" s="403" t="s">
        <v>87</v>
      </c>
      <c r="D67" s="403" t="s">
        <v>88</v>
      </c>
      <c r="E67" s="340">
        <v>0</v>
      </c>
      <c r="F67" s="340">
        <v>0</v>
      </c>
      <c r="G67" s="340">
        <v>0</v>
      </c>
      <c r="H67" s="340">
        <v>0</v>
      </c>
      <c r="I67" s="340">
        <v>0</v>
      </c>
      <c r="J67" s="340">
        <v>0</v>
      </c>
      <c r="K67" s="340">
        <v>0</v>
      </c>
      <c r="L67" s="340">
        <v>0</v>
      </c>
      <c r="M67" s="340">
        <v>0</v>
      </c>
      <c r="N67" s="340">
        <v>0</v>
      </c>
      <c r="O67" s="340">
        <v>0</v>
      </c>
      <c r="P67" s="340">
        <v>0</v>
      </c>
      <c r="Q67" s="340">
        <v>0</v>
      </c>
      <c r="R67" s="340">
        <v>0</v>
      </c>
      <c r="S67" s="340">
        <v>0</v>
      </c>
      <c r="T67" s="340">
        <v>0</v>
      </c>
      <c r="U67" s="340">
        <v>0</v>
      </c>
      <c r="V67" s="340">
        <v>0</v>
      </c>
      <c r="W67" s="340">
        <v>0</v>
      </c>
      <c r="X67" s="353">
        <f t="shared" si="0"/>
        <v>0</v>
      </c>
      <c r="Y67" s="353">
        <f t="shared" si="2"/>
        <v>0</v>
      </c>
      <c r="Z67" s="351"/>
      <c r="AA67" s="352">
        <f t="shared" si="1"/>
        <v>0</v>
      </c>
      <c r="AB67" s="35"/>
    </row>
    <row r="68" spans="1:28" ht="14.25">
      <c r="A68" s="310">
        <v>62</v>
      </c>
      <c r="B68" s="401" t="s">
        <v>126</v>
      </c>
      <c r="C68" s="403" t="s">
        <v>70</v>
      </c>
      <c r="D68" s="403" t="s">
        <v>88</v>
      </c>
      <c r="E68" s="340">
        <v>0</v>
      </c>
      <c r="F68" s="340">
        <v>0</v>
      </c>
      <c r="G68" s="340">
        <v>0</v>
      </c>
      <c r="H68" s="340">
        <v>0</v>
      </c>
      <c r="I68" s="340">
        <v>0</v>
      </c>
      <c r="J68" s="340">
        <v>0</v>
      </c>
      <c r="K68" s="340">
        <v>0</v>
      </c>
      <c r="L68" s="340">
        <v>0</v>
      </c>
      <c r="M68" s="340">
        <v>0</v>
      </c>
      <c r="N68" s="340">
        <v>0</v>
      </c>
      <c r="O68" s="340">
        <v>0</v>
      </c>
      <c r="P68" s="340">
        <v>0</v>
      </c>
      <c r="Q68" s="340">
        <v>0</v>
      </c>
      <c r="R68" s="340">
        <v>0</v>
      </c>
      <c r="S68" s="340">
        <v>0</v>
      </c>
      <c r="T68" s="340">
        <v>0</v>
      </c>
      <c r="U68" s="340">
        <v>0</v>
      </c>
      <c r="V68" s="340">
        <v>0</v>
      </c>
      <c r="W68" s="340">
        <v>0</v>
      </c>
      <c r="X68" s="353">
        <f>SUM(E68:W68)</f>
        <v>0</v>
      </c>
      <c r="Y68" s="353">
        <v>0</v>
      </c>
      <c r="Z68" s="351"/>
      <c r="AA68" s="352">
        <f>Y68+Z68</f>
        <v>0</v>
      </c>
      <c r="AB68" s="35"/>
    </row>
    <row r="69" spans="1:28" ht="14.25">
      <c r="A69" s="297">
        <v>64</v>
      </c>
      <c r="B69" s="435" t="s">
        <v>72</v>
      </c>
      <c r="C69" s="435" t="s">
        <v>132</v>
      </c>
      <c r="D69" s="435" t="s">
        <v>88</v>
      </c>
      <c r="E69" s="340">
        <v>0</v>
      </c>
      <c r="F69" s="340">
        <v>0</v>
      </c>
      <c r="G69" s="340">
        <v>0</v>
      </c>
      <c r="H69" s="340">
        <v>0</v>
      </c>
      <c r="I69" s="340">
        <v>0</v>
      </c>
      <c r="J69" s="340">
        <v>0</v>
      </c>
      <c r="K69" s="340">
        <v>0</v>
      </c>
      <c r="L69" s="340">
        <v>0</v>
      </c>
      <c r="M69" s="340">
        <v>0</v>
      </c>
      <c r="N69" s="340">
        <v>0</v>
      </c>
      <c r="O69" s="340">
        <v>0</v>
      </c>
      <c r="P69" s="340">
        <v>0</v>
      </c>
      <c r="Q69" s="340">
        <v>0</v>
      </c>
      <c r="R69" s="340">
        <v>0</v>
      </c>
      <c r="S69" s="340">
        <v>0</v>
      </c>
      <c r="T69" s="340">
        <v>0</v>
      </c>
      <c r="U69" s="340">
        <v>0</v>
      </c>
      <c r="V69" s="340">
        <v>0</v>
      </c>
      <c r="W69" s="340">
        <v>0</v>
      </c>
      <c r="X69" s="350">
        <f>SUM(E69:W69)</f>
        <v>0</v>
      </c>
      <c r="Y69" s="353">
        <f>LARGE(E69:W69,1)+LARGE(E69:W69,2)+LARGE(E69:W69,3)+LARGE(E69:W69,4)</f>
        <v>0</v>
      </c>
      <c r="Z69" s="351"/>
      <c r="AA69" s="352">
        <f>Y69+Z69</f>
        <v>0</v>
      </c>
      <c r="AB69" s="35"/>
    </row>
    <row r="70" spans="1:28" ht="14.25">
      <c r="A70" s="67">
        <v>65</v>
      </c>
      <c r="B70" s="436" t="s">
        <v>139</v>
      </c>
      <c r="C70" s="436" t="s">
        <v>110</v>
      </c>
      <c r="D70" s="436" t="s">
        <v>22</v>
      </c>
      <c r="E70" s="340">
        <v>0</v>
      </c>
      <c r="F70" s="340">
        <v>0</v>
      </c>
      <c r="G70" s="340">
        <v>0</v>
      </c>
      <c r="H70" s="340">
        <v>0</v>
      </c>
      <c r="I70" s="340">
        <v>0</v>
      </c>
      <c r="J70" s="340">
        <v>0</v>
      </c>
      <c r="K70" s="340">
        <v>0</v>
      </c>
      <c r="L70" s="340">
        <v>0</v>
      </c>
      <c r="M70" s="340">
        <v>0</v>
      </c>
      <c r="N70" s="340">
        <v>0</v>
      </c>
      <c r="O70" s="340">
        <v>0</v>
      </c>
      <c r="P70" s="340">
        <v>0</v>
      </c>
      <c r="Q70" s="340">
        <v>0</v>
      </c>
      <c r="R70" s="340">
        <v>0</v>
      </c>
      <c r="S70" s="340">
        <v>0</v>
      </c>
      <c r="T70" s="340">
        <v>0</v>
      </c>
      <c r="U70" s="340">
        <v>0</v>
      </c>
      <c r="V70" s="340">
        <v>0</v>
      </c>
      <c r="W70" s="340">
        <v>0</v>
      </c>
      <c r="X70" s="353">
        <f>SUM(E70:W70)</f>
        <v>0</v>
      </c>
      <c r="Y70" s="353">
        <f>LARGE(E70:W70,1)+LARGE(E70:W70,2)+LARGE(E70:W70,3)+LARGE(E70:W70,4)</f>
        <v>0</v>
      </c>
      <c r="Z70" s="351"/>
      <c r="AA70" s="352">
        <f>Y70+Z70</f>
        <v>0</v>
      </c>
      <c r="AB70" s="38"/>
    </row>
    <row r="71" spans="1:28" ht="14.25">
      <c r="A71" s="67">
        <v>66</v>
      </c>
      <c r="B71" s="404" t="s">
        <v>71</v>
      </c>
      <c r="C71" s="404" t="s">
        <v>155</v>
      </c>
      <c r="D71" s="404" t="s">
        <v>18</v>
      </c>
      <c r="E71" s="340">
        <v>0</v>
      </c>
      <c r="F71" s="340">
        <v>0</v>
      </c>
      <c r="G71" s="340">
        <v>0</v>
      </c>
      <c r="H71" s="340">
        <v>0</v>
      </c>
      <c r="I71" s="340">
        <v>0</v>
      </c>
      <c r="J71" s="340">
        <v>0</v>
      </c>
      <c r="K71" s="340">
        <v>0</v>
      </c>
      <c r="L71" s="340">
        <v>0</v>
      </c>
      <c r="M71" s="340">
        <v>0</v>
      </c>
      <c r="N71" s="340">
        <v>0</v>
      </c>
      <c r="O71" s="340">
        <v>0</v>
      </c>
      <c r="P71" s="340">
        <v>0</v>
      </c>
      <c r="Q71" s="340">
        <v>0</v>
      </c>
      <c r="R71" s="340">
        <v>0</v>
      </c>
      <c r="S71" s="340">
        <v>0</v>
      </c>
      <c r="T71" s="340">
        <v>0</v>
      </c>
      <c r="U71" s="340">
        <v>0</v>
      </c>
      <c r="V71" s="340">
        <v>0</v>
      </c>
      <c r="W71" s="340">
        <v>0</v>
      </c>
      <c r="X71" s="353">
        <f>SUM(E71:W71)</f>
        <v>0</v>
      </c>
      <c r="Y71" s="353">
        <f>LARGE(E71:W71,1)+LARGE(E71:W71,2)+LARGE(E71:W71,3)+LARGE(E71:W71,4)</f>
        <v>0</v>
      </c>
      <c r="Z71" s="351"/>
      <c r="AA71" s="405">
        <f>Y71+Z71</f>
        <v>0</v>
      </c>
      <c r="AB71" s="39"/>
    </row>
    <row r="72" spans="1:28" ht="14.25">
      <c r="A72" s="67">
        <v>67</v>
      </c>
      <c r="B72" s="403" t="s">
        <v>281</v>
      </c>
      <c r="C72" s="403" t="s">
        <v>236</v>
      </c>
      <c r="D72" s="403" t="s">
        <v>107</v>
      </c>
      <c r="E72" s="340">
        <v>0</v>
      </c>
      <c r="F72" s="340">
        <v>0</v>
      </c>
      <c r="G72" s="340">
        <v>0</v>
      </c>
      <c r="H72" s="340">
        <v>0</v>
      </c>
      <c r="I72" s="340">
        <v>0</v>
      </c>
      <c r="J72" s="340">
        <v>0</v>
      </c>
      <c r="K72" s="340">
        <v>0</v>
      </c>
      <c r="L72" s="340">
        <v>0</v>
      </c>
      <c r="M72" s="340">
        <v>0</v>
      </c>
      <c r="N72" s="340">
        <v>0</v>
      </c>
      <c r="O72" s="340">
        <v>0</v>
      </c>
      <c r="P72" s="340">
        <v>0</v>
      </c>
      <c r="Q72" s="340">
        <v>0</v>
      </c>
      <c r="R72" s="340">
        <v>0</v>
      </c>
      <c r="S72" s="340">
        <v>0</v>
      </c>
      <c r="T72" s="340">
        <v>0</v>
      </c>
      <c r="U72" s="340">
        <v>0</v>
      </c>
      <c r="V72" s="340">
        <v>0</v>
      </c>
      <c r="W72" s="340">
        <v>0</v>
      </c>
      <c r="X72" s="355">
        <f aca="true" t="shared" si="3" ref="X72:X88">SUM(E72:W72)</f>
        <v>0</v>
      </c>
      <c r="Y72" s="355">
        <f aca="true" t="shared" si="4" ref="Y72:Y88">LARGE(E72:W72,1)+LARGE(E72:W72,2)+LARGE(E72:W72,3)+LARGE(E72:W72,4)</f>
        <v>0</v>
      </c>
      <c r="Z72" s="351"/>
      <c r="AA72" s="405">
        <f aca="true" t="shared" si="5" ref="AA72:AA98">Y72+Z72</f>
        <v>0</v>
      </c>
      <c r="AB72" s="35"/>
    </row>
    <row r="73" spans="1:28" ht="14.25">
      <c r="A73" s="67">
        <v>68</v>
      </c>
      <c r="B73" s="437" t="s">
        <v>282</v>
      </c>
      <c r="C73" s="437" t="s">
        <v>35</v>
      </c>
      <c r="D73" s="437" t="s">
        <v>264</v>
      </c>
      <c r="E73" s="340">
        <v>0</v>
      </c>
      <c r="F73" s="340">
        <v>0</v>
      </c>
      <c r="G73" s="340">
        <v>0</v>
      </c>
      <c r="H73" s="340">
        <v>0</v>
      </c>
      <c r="I73" s="340">
        <v>0</v>
      </c>
      <c r="J73" s="340">
        <v>0</v>
      </c>
      <c r="K73" s="340">
        <v>0</v>
      </c>
      <c r="L73" s="340">
        <v>0</v>
      </c>
      <c r="M73" s="340">
        <v>0</v>
      </c>
      <c r="N73" s="340">
        <v>0</v>
      </c>
      <c r="O73" s="340">
        <v>0</v>
      </c>
      <c r="P73" s="340">
        <v>0</v>
      </c>
      <c r="Q73" s="340">
        <v>0</v>
      </c>
      <c r="R73" s="340">
        <v>0</v>
      </c>
      <c r="S73" s="340">
        <v>0</v>
      </c>
      <c r="T73" s="340">
        <v>0</v>
      </c>
      <c r="U73" s="340">
        <v>0</v>
      </c>
      <c r="V73" s="340">
        <v>0</v>
      </c>
      <c r="W73" s="340">
        <v>0</v>
      </c>
      <c r="X73" s="353">
        <f t="shared" si="3"/>
        <v>0</v>
      </c>
      <c r="Y73" s="356">
        <f t="shared" si="4"/>
        <v>0</v>
      </c>
      <c r="Z73" s="351"/>
      <c r="AA73" s="405">
        <f t="shared" si="5"/>
        <v>0</v>
      </c>
      <c r="AB73" s="35"/>
    </row>
    <row r="74" spans="1:28" ht="14.25">
      <c r="A74" s="67">
        <v>69</v>
      </c>
      <c r="B74" s="437" t="s">
        <v>168</v>
      </c>
      <c r="C74" s="437" t="s">
        <v>61</v>
      </c>
      <c r="D74" s="437" t="s">
        <v>25</v>
      </c>
      <c r="E74" s="340">
        <v>0</v>
      </c>
      <c r="F74" s="340">
        <v>0</v>
      </c>
      <c r="G74" s="340">
        <v>0</v>
      </c>
      <c r="H74" s="340">
        <v>0</v>
      </c>
      <c r="I74" s="340">
        <v>0</v>
      </c>
      <c r="J74" s="340">
        <v>0</v>
      </c>
      <c r="K74" s="340">
        <v>0</v>
      </c>
      <c r="L74" s="340">
        <v>0</v>
      </c>
      <c r="M74" s="340">
        <v>0</v>
      </c>
      <c r="N74" s="340">
        <v>0</v>
      </c>
      <c r="O74" s="340">
        <v>0</v>
      </c>
      <c r="P74" s="340">
        <v>0</v>
      </c>
      <c r="Q74" s="340">
        <v>0</v>
      </c>
      <c r="R74" s="340">
        <v>0</v>
      </c>
      <c r="S74" s="340">
        <v>0</v>
      </c>
      <c r="T74" s="340">
        <v>0</v>
      </c>
      <c r="U74" s="340">
        <v>0</v>
      </c>
      <c r="V74" s="340">
        <v>0</v>
      </c>
      <c r="W74" s="340">
        <v>0</v>
      </c>
      <c r="X74" s="353">
        <f t="shared" si="3"/>
        <v>0</v>
      </c>
      <c r="Y74" s="356">
        <f t="shared" si="4"/>
        <v>0</v>
      </c>
      <c r="Z74" s="351"/>
      <c r="AA74" s="352">
        <f t="shared" si="5"/>
        <v>0</v>
      </c>
      <c r="AB74" s="19"/>
    </row>
    <row r="75" spans="1:28" ht="14.25">
      <c r="A75" s="67">
        <v>70</v>
      </c>
      <c r="B75" s="403" t="s">
        <v>283</v>
      </c>
      <c r="C75" s="403" t="s">
        <v>70</v>
      </c>
      <c r="D75" s="403" t="s">
        <v>284</v>
      </c>
      <c r="E75" s="340">
        <v>0</v>
      </c>
      <c r="F75" s="340">
        <v>0</v>
      </c>
      <c r="G75" s="340">
        <v>0</v>
      </c>
      <c r="H75" s="340">
        <v>0</v>
      </c>
      <c r="I75" s="340">
        <v>0</v>
      </c>
      <c r="J75" s="340">
        <v>0</v>
      </c>
      <c r="K75" s="340">
        <v>0</v>
      </c>
      <c r="L75" s="340">
        <v>0</v>
      </c>
      <c r="M75" s="340">
        <v>0</v>
      </c>
      <c r="N75" s="340">
        <v>0</v>
      </c>
      <c r="O75" s="340">
        <v>0</v>
      </c>
      <c r="P75" s="340">
        <v>0</v>
      </c>
      <c r="Q75" s="340">
        <v>0</v>
      </c>
      <c r="R75" s="340">
        <v>0</v>
      </c>
      <c r="S75" s="340">
        <v>0</v>
      </c>
      <c r="T75" s="340">
        <v>0</v>
      </c>
      <c r="U75" s="340">
        <v>0</v>
      </c>
      <c r="V75" s="340">
        <v>0</v>
      </c>
      <c r="W75" s="340">
        <v>0</v>
      </c>
      <c r="X75" s="353">
        <f t="shared" si="3"/>
        <v>0</v>
      </c>
      <c r="Y75" s="356">
        <f t="shared" si="4"/>
        <v>0</v>
      </c>
      <c r="Z75" s="351"/>
      <c r="AA75" s="352">
        <f t="shared" si="5"/>
        <v>0</v>
      </c>
      <c r="AB75" s="19"/>
    </row>
    <row r="76" spans="1:28" ht="14.25">
      <c r="A76" s="67">
        <v>71</v>
      </c>
      <c r="B76" s="404" t="s">
        <v>117</v>
      </c>
      <c r="C76" s="404" t="s">
        <v>118</v>
      </c>
      <c r="D76" s="404" t="s">
        <v>22</v>
      </c>
      <c r="E76" s="340">
        <v>0</v>
      </c>
      <c r="F76" s="340">
        <v>0</v>
      </c>
      <c r="G76" s="340">
        <v>0</v>
      </c>
      <c r="H76" s="340">
        <v>0</v>
      </c>
      <c r="I76" s="340">
        <v>0</v>
      </c>
      <c r="J76" s="340">
        <v>0</v>
      </c>
      <c r="K76" s="340">
        <v>0</v>
      </c>
      <c r="L76" s="340">
        <v>0</v>
      </c>
      <c r="M76" s="340">
        <v>0</v>
      </c>
      <c r="N76" s="340">
        <v>0</v>
      </c>
      <c r="O76" s="340">
        <v>0</v>
      </c>
      <c r="P76" s="340">
        <v>0</v>
      </c>
      <c r="Q76" s="340">
        <v>0</v>
      </c>
      <c r="R76" s="340">
        <v>0</v>
      </c>
      <c r="S76" s="340">
        <v>0</v>
      </c>
      <c r="T76" s="340">
        <v>0</v>
      </c>
      <c r="U76" s="340">
        <v>0</v>
      </c>
      <c r="V76" s="340">
        <v>0</v>
      </c>
      <c r="W76" s="340">
        <v>0</v>
      </c>
      <c r="X76" s="353">
        <f t="shared" si="3"/>
        <v>0</v>
      </c>
      <c r="Y76" s="356">
        <f t="shared" si="4"/>
        <v>0</v>
      </c>
      <c r="Z76" s="351"/>
      <c r="AA76" s="352">
        <f t="shared" si="5"/>
        <v>0</v>
      </c>
      <c r="AB76" s="19"/>
    </row>
    <row r="77" spans="1:28" ht="14.25">
      <c r="A77" s="70">
        <v>72</v>
      </c>
      <c r="B77" s="438" t="s">
        <v>250</v>
      </c>
      <c r="C77" s="438" t="s">
        <v>251</v>
      </c>
      <c r="D77" s="438" t="s">
        <v>38</v>
      </c>
      <c r="E77" s="340">
        <v>0</v>
      </c>
      <c r="F77" s="340">
        <v>0</v>
      </c>
      <c r="G77" s="340">
        <v>0</v>
      </c>
      <c r="H77" s="340">
        <v>0</v>
      </c>
      <c r="I77" s="340">
        <v>0</v>
      </c>
      <c r="J77" s="340">
        <v>0</v>
      </c>
      <c r="K77" s="340">
        <v>0</v>
      </c>
      <c r="L77" s="340">
        <v>0</v>
      </c>
      <c r="M77" s="340">
        <v>0</v>
      </c>
      <c r="N77" s="340">
        <v>0</v>
      </c>
      <c r="O77" s="340">
        <v>0</v>
      </c>
      <c r="P77" s="340">
        <v>0</v>
      </c>
      <c r="Q77" s="340">
        <v>0</v>
      </c>
      <c r="R77" s="340">
        <v>0</v>
      </c>
      <c r="S77" s="340">
        <v>0</v>
      </c>
      <c r="T77" s="340">
        <v>0</v>
      </c>
      <c r="U77" s="340">
        <v>0</v>
      </c>
      <c r="V77" s="340">
        <v>0</v>
      </c>
      <c r="W77" s="340">
        <v>0</v>
      </c>
      <c r="X77" s="353">
        <f t="shared" si="3"/>
        <v>0</v>
      </c>
      <c r="Y77" s="355">
        <f t="shared" si="4"/>
        <v>0</v>
      </c>
      <c r="Z77" s="351"/>
      <c r="AA77" s="352">
        <f t="shared" si="5"/>
        <v>0</v>
      </c>
      <c r="AB77" s="19"/>
    </row>
    <row r="78" spans="1:28" ht="14.25">
      <c r="A78" s="70">
        <v>73</v>
      </c>
      <c r="B78" s="437" t="s">
        <v>285</v>
      </c>
      <c r="C78" s="437" t="s">
        <v>286</v>
      </c>
      <c r="D78" s="437" t="s">
        <v>287</v>
      </c>
      <c r="E78" s="340">
        <v>0</v>
      </c>
      <c r="F78" s="340">
        <v>0</v>
      </c>
      <c r="G78" s="340">
        <v>0</v>
      </c>
      <c r="H78" s="340">
        <v>0</v>
      </c>
      <c r="I78" s="340">
        <v>0</v>
      </c>
      <c r="J78" s="340">
        <v>0</v>
      </c>
      <c r="K78" s="340">
        <v>0</v>
      </c>
      <c r="L78" s="340">
        <v>0</v>
      </c>
      <c r="M78" s="340">
        <v>0</v>
      </c>
      <c r="N78" s="340">
        <v>0</v>
      </c>
      <c r="O78" s="340">
        <v>0</v>
      </c>
      <c r="P78" s="340">
        <v>0</v>
      </c>
      <c r="Q78" s="340">
        <v>0</v>
      </c>
      <c r="R78" s="340">
        <v>0</v>
      </c>
      <c r="S78" s="340">
        <v>0</v>
      </c>
      <c r="T78" s="340">
        <v>0</v>
      </c>
      <c r="U78" s="340">
        <v>0</v>
      </c>
      <c r="V78" s="340">
        <v>0</v>
      </c>
      <c r="W78" s="340">
        <v>0</v>
      </c>
      <c r="X78" s="353">
        <f t="shared" si="3"/>
        <v>0</v>
      </c>
      <c r="Y78" s="355">
        <f t="shared" si="4"/>
        <v>0</v>
      </c>
      <c r="Z78" s="351"/>
      <c r="AA78" s="352">
        <f t="shared" si="5"/>
        <v>0</v>
      </c>
      <c r="AB78" s="35"/>
    </row>
    <row r="79" spans="1:28" ht="14.25">
      <c r="A79" s="70">
        <v>74</v>
      </c>
      <c r="B79" s="438" t="s">
        <v>257</v>
      </c>
      <c r="C79" s="438" t="s">
        <v>258</v>
      </c>
      <c r="D79" s="438" t="s">
        <v>62</v>
      </c>
      <c r="E79" s="340">
        <v>0</v>
      </c>
      <c r="F79" s="340">
        <v>0</v>
      </c>
      <c r="G79" s="340">
        <v>0</v>
      </c>
      <c r="H79" s="340">
        <v>0</v>
      </c>
      <c r="I79" s="340">
        <v>0</v>
      </c>
      <c r="J79" s="340">
        <v>0</v>
      </c>
      <c r="K79" s="340">
        <v>0</v>
      </c>
      <c r="L79" s="340">
        <v>0</v>
      </c>
      <c r="M79" s="340">
        <v>0</v>
      </c>
      <c r="N79" s="340">
        <v>0</v>
      </c>
      <c r="O79" s="340">
        <v>0</v>
      </c>
      <c r="P79" s="340">
        <v>0</v>
      </c>
      <c r="Q79" s="340">
        <v>0</v>
      </c>
      <c r="R79" s="340">
        <v>0</v>
      </c>
      <c r="S79" s="340">
        <v>0</v>
      </c>
      <c r="T79" s="340">
        <v>0</v>
      </c>
      <c r="U79" s="340">
        <v>0</v>
      </c>
      <c r="V79" s="340">
        <v>0</v>
      </c>
      <c r="W79" s="340">
        <v>0</v>
      </c>
      <c r="X79" s="355">
        <f t="shared" si="3"/>
        <v>0</v>
      </c>
      <c r="Y79" s="355">
        <f t="shared" si="4"/>
        <v>0</v>
      </c>
      <c r="Z79" s="351"/>
      <c r="AA79" s="352">
        <f t="shared" si="5"/>
        <v>0</v>
      </c>
      <c r="AB79" s="35"/>
    </row>
    <row r="80" spans="1:28" ht="14.25">
      <c r="A80" s="70">
        <v>75</v>
      </c>
      <c r="B80" s="437" t="s">
        <v>252</v>
      </c>
      <c r="C80" s="437" t="s">
        <v>253</v>
      </c>
      <c r="D80" s="437" t="s">
        <v>50</v>
      </c>
      <c r="E80" s="340">
        <v>0</v>
      </c>
      <c r="F80" s="340">
        <v>0</v>
      </c>
      <c r="G80" s="340">
        <v>0</v>
      </c>
      <c r="H80" s="340">
        <v>0</v>
      </c>
      <c r="I80" s="340">
        <v>0</v>
      </c>
      <c r="J80" s="340">
        <v>0</v>
      </c>
      <c r="K80" s="340">
        <v>0</v>
      </c>
      <c r="L80" s="340">
        <v>0</v>
      </c>
      <c r="M80" s="340">
        <v>0</v>
      </c>
      <c r="N80" s="340">
        <v>0</v>
      </c>
      <c r="O80" s="340">
        <v>0</v>
      </c>
      <c r="P80" s="340">
        <v>0</v>
      </c>
      <c r="Q80" s="340">
        <v>0</v>
      </c>
      <c r="R80" s="340">
        <v>0</v>
      </c>
      <c r="S80" s="340">
        <v>0</v>
      </c>
      <c r="T80" s="340">
        <v>0</v>
      </c>
      <c r="U80" s="340">
        <v>0</v>
      </c>
      <c r="V80" s="340">
        <v>0</v>
      </c>
      <c r="W80" s="340">
        <v>0</v>
      </c>
      <c r="X80" s="353">
        <f t="shared" si="3"/>
        <v>0</v>
      </c>
      <c r="Y80" s="353">
        <f t="shared" si="4"/>
        <v>0</v>
      </c>
      <c r="Z80" s="351"/>
      <c r="AA80" s="352">
        <f t="shared" si="5"/>
        <v>0</v>
      </c>
      <c r="AB80" s="35"/>
    </row>
    <row r="81" spans="1:29" ht="14.25">
      <c r="A81" s="70">
        <v>76</v>
      </c>
      <c r="B81" s="439" t="s">
        <v>288</v>
      </c>
      <c r="C81" s="439" t="s">
        <v>176</v>
      </c>
      <c r="D81" s="439" t="s">
        <v>289</v>
      </c>
      <c r="E81" s="340">
        <v>0</v>
      </c>
      <c r="F81" s="340">
        <v>0</v>
      </c>
      <c r="G81" s="340">
        <v>0</v>
      </c>
      <c r="H81" s="340">
        <v>0</v>
      </c>
      <c r="I81" s="340">
        <v>0</v>
      </c>
      <c r="J81" s="340">
        <v>0</v>
      </c>
      <c r="K81" s="340">
        <v>0</v>
      </c>
      <c r="L81" s="340">
        <v>0</v>
      </c>
      <c r="M81" s="340">
        <v>0</v>
      </c>
      <c r="N81" s="340">
        <v>0</v>
      </c>
      <c r="O81" s="411">
        <v>0</v>
      </c>
      <c r="P81" s="411">
        <v>0</v>
      </c>
      <c r="Q81" s="411">
        <v>0</v>
      </c>
      <c r="R81" s="340">
        <v>0</v>
      </c>
      <c r="S81" s="340">
        <v>0</v>
      </c>
      <c r="T81" s="340">
        <v>0</v>
      </c>
      <c r="U81" s="340">
        <v>0</v>
      </c>
      <c r="V81" s="340">
        <v>0</v>
      </c>
      <c r="W81" s="340">
        <v>0</v>
      </c>
      <c r="X81" s="355">
        <f t="shared" si="3"/>
        <v>0</v>
      </c>
      <c r="Y81" s="355">
        <f t="shared" si="4"/>
        <v>0</v>
      </c>
      <c r="Z81" s="351"/>
      <c r="AA81" s="352">
        <f t="shared" si="5"/>
        <v>0</v>
      </c>
      <c r="AB81" s="35"/>
      <c r="AC81" s="71"/>
    </row>
    <row r="82" spans="1:28" ht="14.25">
      <c r="A82" s="70">
        <v>77</v>
      </c>
      <c r="B82" s="404" t="s">
        <v>266</v>
      </c>
      <c r="C82" s="404" t="s">
        <v>11</v>
      </c>
      <c r="D82" s="404" t="s">
        <v>284</v>
      </c>
      <c r="E82" s="340">
        <v>0</v>
      </c>
      <c r="F82" s="340">
        <v>0</v>
      </c>
      <c r="G82" s="340">
        <v>0</v>
      </c>
      <c r="H82" s="340">
        <v>0</v>
      </c>
      <c r="I82" s="340">
        <v>0</v>
      </c>
      <c r="J82" s="340">
        <v>0</v>
      </c>
      <c r="K82" s="340">
        <v>0</v>
      </c>
      <c r="L82" s="340">
        <v>0</v>
      </c>
      <c r="M82" s="340">
        <v>0</v>
      </c>
      <c r="N82" s="340">
        <v>0</v>
      </c>
      <c r="O82" s="340">
        <v>0</v>
      </c>
      <c r="P82" s="340">
        <v>0</v>
      </c>
      <c r="Q82" s="340">
        <v>0</v>
      </c>
      <c r="R82" s="340">
        <v>0</v>
      </c>
      <c r="S82" s="340">
        <v>0</v>
      </c>
      <c r="T82" s="340">
        <v>0</v>
      </c>
      <c r="U82" s="340">
        <v>0</v>
      </c>
      <c r="V82" s="340">
        <v>0</v>
      </c>
      <c r="W82" s="340">
        <v>0</v>
      </c>
      <c r="X82" s="350">
        <f t="shared" si="3"/>
        <v>0</v>
      </c>
      <c r="Y82" s="350">
        <f t="shared" si="4"/>
        <v>0</v>
      </c>
      <c r="Z82" s="351"/>
      <c r="AA82" s="352">
        <f t="shared" si="5"/>
        <v>0</v>
      </c>
      <c r="AB82" s="35"/>
    </row>
    <row r="83" spans="1:28" ht="14.25">
      <c r="A83" s="70">
        <v>78</v>
      </c>
      <c r="B83" s="403" t="s">
        <v>127</v>
      </c>
      <c r="C83" s="403" t="s">
        <v>128</v>
      </c>
      <c r="D83" s="403" t="s">
        <v>290</v>
      </c>
      <c r="E83" s="340">
        <v>0</v>
      </c>
      <c r="F83" s="340">
        <v>0</v>
      </c>
      <c r="G83" s="340">
        <v>0</v>
      </c>
      <c r="H83" s="340">
        <v>0</v>
      </c>
      <c r="I83" s="340">
        <v>0</v>
      </c>
      <c r="J83" s="340">
        <v>0</v>
      </c>
      <c r="K83" s="340">
        <v>0</v>
      </c>
      <c r="L83" s="340">
        <v>0</v>
      </c>
      <c r="M83" s="340">
        <v>0</v>
      </c>
      <c r="N83" s="340">
        <v>0</v>
      </c>
      <c r="O83" s="340">
        <v>0</v>
      </c>
      <c r="P83" s="340">
        <v>0</v>
      </c>
      <c r="Q83" s="340">
        <v>0</v>
      </c>
      <c r="R83" s="340">
        <v>0</v>
      </c>
      <c r="S83" s="340">
        <v>0</v>
      </c>
      <c r="T83" s="340">
        <v>0</v>
      </c>
      <c r="U83" s="340">
        <v>0</v>
      </c>
      <c r="V83" s="340">
        <v>0</v>
      </c>
      <c r="W83" s="340">
        <v>0</v>
      </c>
      <c r="X83" s="355">
        <f t="shared" si="3"/>
        <v>0</v>
      </c>
      <c r="Y83" s="355">
        <f t="shared" si="4"/>
        <v>0</v>
      </c>
      <c r="Z83" s="351"/>
      <c r="AA83" s="352">
        <f t="shared" si="5"/>
        <v>0</v>
      </c>
      <c r="AB83" s="35"/>
    </row>
    <row r="84" spans="1:28" ht="14.25">
      <c r="A84" s="70">
        <v>79</v>
      </c>
      <c r="B84" s="404" t="s">
        <v>51</v>
      </c>
      <c r="C84" s="404" t="s">
        <v>160</v>
      </c>
      <c r="D84" s="404" t="s">
        <v>291</v>
      </c>
      <c r="E84" s="340">
        <v>0</v>
      </c>
      <c r="F84" s="340">
        <v>0</v>
      </c>
      <c r="G84" s="340">
        <v>0</v>
      </c>
      <c r="H84" s="340">
        <v>0</v>
      </c>
      <c r="I84" s="340">
        <v>0</v>
      </c>
      <c r="J84" s="340">
        <v>0</v>
      </c>
      <c r="K84" s="340">
        <v>0</v>
      </c>
      <c r="L84" s="340">
        <v>0</v>
      </c>
      <c r="M84" s="340">
        <v>0</v>
      </c>
      <c r="N84" s="340">
        <v>0</v>
      </c>
      <c r="O84" s="340">
        <v>0</v>
      </c>
      <c r="P84" s="340">
        <v>0</v>
      </c>
      <c r="Q84" s="340">
        <v>0</v>
      </c>
      <c r="R84" s="340">
        <v>0</v>
      </c>
      <c r="S84" s="340">
        <v>0</v>
      </c>
      <c r="T84" s="340">
        <v>0</v>
      </c>
      <c r="U84" s="340">
        <v>0</v>
      </c>
      <c r="V84" s="340">
        <v>0</v>
      </c>
      <c r="W84" s="340">
        <v>0</v>
      </c>
      <c r="X84" s="356">
        <f t="shared" si="3"/>
        <v>0</v>
      </c>
      <c r="Y84" s="354">
        <f t="shared" si="4"/>
        <v>0</v>
      </c>
      <c r="Z84" s="351"/>
      <c r="AA84" s="352">
        <f t="shared" si="5"/>
        <v>0</v>
      </c>
      <c r="AB84" s="35"/>
    </row>
    <row r="85" spans="1:28" ht="14.25">
      <c r="A85" s="70">
        <v>80</v>
      </c>
      <c r="B85" s="404" t="s">
        <v>135</v>
      </c>
      <c r="C85" s="404" t="s">
        <v>59</v>
      </c>
      <c r="D85" s="404" t="s">
        <v>74</v>
      </c>
      <c r="E85" s="340">
        <v>0</v>
      </c>
      <c r="F85" s="340">
        <v>0</v>
      </c>
      <c r="G85" s="340">
        <v>0</v>
      </c>
      <c r="H85" s="340">
        <v>0</v>
      </c>
      <c r="I85" s="340">
        <v>0</v>
      </c>
      <c r="J85" s="340">
        <v>0</v>
      </c>
      <c r="K85" s="340">
        <v>0</v>
      </c>
      <c r="L85" s="340">
        <v>0</v>
      </c>
      <c r="M85" s="340">
        <v>0</v>
      </c>
      <c r="N85" s="340">
        <v>0</v>
      </c>
      <c r="O85" s="340">
        <v>0</v>
      </c>
      <c r="P85" s="340">
        <v>0</v>
      </c>
      <c r="Q85" s="340">
        <v>0</v>
      </c>
      <c r="R85" s="340">
        <v>0</v>
      </c>
      <c r="S85" s="340">
        <v>0</v>
      </c>
      <c r="T85" s="340">
        <v>0</v>
      </c>
      <c r="U85" s="340">
        <v>0</v>
      </c>
      <c r="V85" s="340">
        <v>0</v>
      </c>
      <c r="W85" s="340">
        <v>0</v>
      </c>
      <c r="X85" s="353">
        <f t="shared" si="3"/>
        <v>0</v>
      </c>
      <c r="Y85" s="353">
        <f t="shared" si="4"/>
        <v>0</v>
      </c>
      <c r="Z85" s="351"/>
      <c r="AA85" s="352">
        <f t="shared" si="5"/>
        <v>0</v>
      </c>
      <c r="AB85" s="35"/>
    </row>
    <row r="86" spans="1:28" ht="14.25">
      <c r="A86" s="70">
        <v>81</v>
      </c>
      <c r="B86" s="403" t="s">
        <v>133</v>
      </c>
      <c r="C86" s="403" t="s">
        <v>21</v>
      </c>
      <c r="D86" s="403" t="s">
        <v>74</v>
      </c>
      <c r="E86" s="340">
        <v>0</v>
      </c>
      <c r="F86" s="340">
        <v>0</v>
      </c>
      <c r="G86" s="340">
        <v>0</v>
      </c>
      <c r="H86" s="340">
        <v>0</v>
      </c>
      <c r="I86" s="340">
        <v>0</v>
      </c>
      <c r="J86" s="340">
        <v>0</v>
      </c>
      <c r="K86" s="340">
        <v>0</v>
      </c>
      <c r="L86" s="340">
        <v>0</v>
      </c>
      <c r="M86" s="340">
        <v>0</v>
      </c>
      <c r="N86" s="340">
        <v>0</v>
      </c>
      <c r="O86" s="340">
        <v>0</v>
      </c>
      <c r="P86" s="340">
        <v>0</v>
      </c>
      <c r="Q86" s="340">
        <v>0</v>
      </c>
      <c r="R86" s="340">
        <v>0</v>
      </c>
      <c r="S86" s="340">
        <v>0</v>
      </c>
      <c r="T86" s="340">
        <v>0</v>
      </c>
      <c r="U86" s="340">
        <v>0</v>
      </c>
      <c r="V86" s="340">
        <v>0</v>
      </c>
      <c r="W86" s="340">
        <v>0</v>
      </c>
      <c r="X86" s="353">
        <f t="shared" si="3"/>
        <v>0</v>
      </c>
      <c r="Y86" s="353">
        <f t="shared" si="4"/>
        <v>0</v>
      </c>
      <c r="Z86" s="351"/>
      <c r="AA86" s="352">
        <f t="shared" si="5"/>
        <v>0</v>
      </c>
      <c r="AB86" s="35"/>
    </row>
    <row r="87" spans="1:28" ht="14.25">
      <c r="A87" s="70">
        <v>82</v>
      </c>
      <c r="B87" s="404" t="s">
        <v>292</v>
      </c>
      <c r="C87" s="404" t="s">
        <v>21</v>
      </c>
      <c r="D87" s="404" t="s">
        <v>293</v>
      </c>
      <c r="E87" s="340">
        <v>0</v>
      </c>
      <c r="F87" s="340">
        <v>0</v>
      </c>
      <c r="G87" s="340">
        <v>0</v>
      </c>
      <c r="H87" s="340">
        <v>0</v>
      </c>
      <c r="I87" s="340">
        <v>0</v>
      </c>
      <c r="J87" s="340">
        <v>0</v>
      </c>
      <c r="K87" s="340">
        <v>0</v>
      </c>
      <c r="L87" s="340">
        <v>0</v>
      </c>
      <c r="M87" s="340">
        <v>0</v>
      </c>
      <c r="N87" s="340">
        <v>0</v>
      </c>
      <c r="O87" s="340">
        <v>0</v>
      </c>
      <c r="P87" s="340">
        <v>0</v>
      </c>
      <c r="Q87" s="340">
        <v>0</v>
      </c>
      <c r="R87" s="340">
        <v>0</v>
      </c>
      <c r="S87" s="340">
        <v>0</v>
      </c>
      <c r="T87" s="340">
        <v>0</v>
      </c>
      <c r="U87" s="340">
        <v>0</v>
      </c>
      <c r="V87" s="340">
        <v>0</v>
      </c>
      <c r="W87" s="340">
        <v>0</v>
      </c>
      <c r="X87" s="353">
        <f t="shared" si="3"/>
        <v>0</v>
      </c>
      <c r="Y87" s="353">
        <f t="shared" si="4"/>
        <v>0</v>
      </c>
      <c r="Z87" s="351"/>
      <c r="AA87" s="352">
        <f t="shared" si="5"/>
        <v>0</v>
      </c>
      <c r="AB87" s="35"/>
    </row>
    <row r="88" spans="1:28" ht="14.25">
      <c r="A88" s="70">
        <v>83</v>
      </c>
      <c r="B88" s="403" t="s">
        <v>137</v>
      </c>
      <c r="C88" s="403" t="s">
        <v>21</v>
      </c>
      <c r="D88" s="403" t="s">
        <v>138</v>
      </c>
      <c r="E88" s="340">
        <v>0</v>
      </c>
      <c r="F88" s="340">
        <v>0</v>
      </c>
      <c r="G88" s="340">
        <v>0</v>
      </c>
      <c r="H88" s="340">
        <v>0</v>
      </c>
      <c r="I88" s="340">
        <v>0</v>
      </c>
      <c r="J88" s="340">
        <v>0</v>
      </c>
      <c r="K88" s="340">
        <v>0</v>
      </c>
      <c r="L88" s="340">
        <v>0</v>
      </c>
      <c r="M88" s="340">
        <v>0</v>
      </c>
      <c r="N88" s="340">
        <v>0</v>
      </c>
      <c r="O88" s="340">
        <v>0</v>
      </c>
      <c r="P88" s="340">
        <v>0</v>
      </c>
      <c r="Q88" s="340">
        <v>0</v>
      </c>
      <c r="R88" s="340">
        <v>0</v>
      </c>
      <c r="S88" s="340">
        <v>0</v>
      </c>
      <c r="T88" s="340">
        <v>0</v>
      </c>
      <c r="U88" s="340">
        <v>0</v>
      </c>
      <c r="V88" s="340">
        <v>0</v>
      </c>
      <c r="W88" s="340">
        <v>0</v>
      </c>
      <c r="X88" s="353">
        <f t="shared" si="3"/>
        <v>0</v>
      </c>
      <c r="Y88" s="353">
        <f t="shared" si="4"/>
        <v>0</v>
      </c>
      <c r="Z88" s="351"/>
      <c r="AA88" s="352">
        <f t="shared" si="5"/>
        <v>0</v>
      </c>
      <c r="AB88" s="35"/>
    </row>
    <row r="89" spans="1:28" ht="14.25">
      <c r="A89" s="70">
        <v>85</v>
      </c>
      <c r="B89" s="404" t="s">
        <v>294</v>
      </c>
      <c r="C89" s="404" t="s">
        <v>206</v>
      </c>
      <c r="D89" s="404" t="s">
        <v>74</v>
      </c>
      <c r="E89" s="340">
        <v>0</v>
      </c>
      <c r="F89" s="340">
        <v>0</v>
      </c>
      <c r="G89" s="340">
        <v>0</v>
      </c>
      <c r="H89" s="340">
        <v>0</v>
      </c>
      <c r="I89" s="340">
        <v>0</v>
      </c>
      <c r="J89" s="340">
        <v>0</v>
      </c>
      <c r="K89" s="340">
        <v>0</v>
      </c>
      <c r="L89" s="340">
        <v>0</v>
      </c>
      <c r="M89" s="340">
        <v>0</v>
      </c>
      <c r="N89" s="340">
        <v>0</v>
      </c>
      <c r="O89" s="340">
        <v>0</v>
      </c>
      <c r="P89" s="340">
        <v>0</v>
      </c>
      <c r="Q89" s="340">
        <v>0</v>
      </c>
      <c r="R89" s="340">
        <v>0</v>
      </c>
      <c r="S89" s="340">
        <v>0</v>
      </c>
      <c r="T89" s="340">
        <v>0</v>
      </c>
      <c r="U89" s="340">
        <v>0</v>
      </c>
      <c r="V89" s="340">
        <v>0</v>
      </c>
      <c r="W89" s="340">
        <v>0</v>
      </c>
      <c r="X89" s="350">
        <v>0</v>
      </c>
      <c r="Y89" s="354">
        <v>0</v>
      </c>
      <c r="Z89" s="351"/>
      <c r="AA89" s="352">
        <f t="shared" si="5"/>
        <v>0</v>
      </c>
      <c r="AB89" s="35"/>
    </row>
    <row r="90" spans="1:28" ht="14.25">
      <c r="A90" s="70">
        <v>86</v>
      </c>
      <c r="B90" s="404" t="s">
        <v>295</v>
      </c>
      <c r="C90" s="404" t="s">
        <v>41</v>
      </c>
      <c r="D90" s="404" t="s">
        <v>129</v>
      </c>
      <c r="E90" s="340">
        <v>0</v>
      </c>
      <c r="F90" s="340">
        <v>0</v>
      </c>
      <c r="G90" s="340">
        <v>0</v>
      </c>
      <c r="H90" s="340">
        <v>0</v>
      </c>
      <c r="I90" s="340">
        <v>0</v>
      </c>
      <c r="J90" s="340">
        <v>0</v>
      </c>
      <c r="K90" s="340">
        <v>0</v>
      </c>
      <c r="L90" s="340">
        <v>0</v>
      </c>
      <c r="M90" s="340">
        <v>0</v>
      </c>
      <c r="N90" s="340">
        <v>0</v>
      </c>
      <c r="O90" s="340">
        <v>0</v>
      </c>
      <c r="P90" s="340">
        <v>0</v>
      </c>
      <c r="Q90" s="340">
        <v>0</v>
      </c>
      <c r="R90" s="340">
        <v>0</v>
      </c>
      <c r="S90" s="340">
        <v>0</v>
      </c>
      <c r="T90" s="340">
        <v>0</v>
      </c>
      <c r="U90" s="340">
        <v>0</v>
      </c>
      <c r="V90" s="340">
        <v>0</v>
      </c>
      <c r="W90" s="340">
        <v>0</v>
      </c>
      <c r="X90" s="353">
        <f aca="true" t="shared" si="6" ref="X90:X98">SUM(E90:W90)</f>
        <v>0</v>
      </c>
      <c r="Y90" s="353">
        <v>0</v>
      </c>
      <c r="Z90" s="351"/>
      <c r="AA90" s="352">
        <f t="shared" si="5"/>
        <v>0</v>
      </c>
      <c r="AB90" s="35"/>
    </row>
    <row r="91" spans="1:28" ht="14.25">
      <c r="A91" s="70">
        <v>87</v>
      </c>
      <c r="B91" s="403" t="s">
        <v>86</v>
      </c>
      <c r="C91" s="403" t="s">
        <v>128</v>
      </c>
      <c r="D91" s="403" t="s">
        <v>148</v>
      </c>
      <c r="E91" s="340">
        <v>0</v>
      </c>
      <c r="F91" s="340">
        <v>0</v>
      </c>
      <c r="G91" s="340">
        <v>0</v>
      </c>
      <c r="H91" s="340">
        <v>0</v>
      </c>
      <c r="I91" s="340">
        <v>0</v>
      </c>
      <c r="J91" s="340">
        <v>0</v>
      </c>
      <c r="K91" s="340">
        <v>0</v>
      </c>
      <c r="L91" s="340">
        <v>0</v>
      </c>
      <c r="M91" s="340">
        <v>0</v>
      </c>
      <c r="N91" s="340">
        <v>0</v>
      </c>
      <c r="O91" s="340">
        <v>0</v>
      </c>
      <c r="P91" s="340">
        <v>0</v>
      </c>
      <c r="Q91" s="340">
        <v>0</v>
      </c>
      <c r="R91" s="340">
        <v>0</v>
      </c>
      <c r="S91" s="340">
        <v>0</v>
      </c>
      <c r="T91" s="340">
        <v>0</v>
      </c>
      <c r="U91" s="340">
        <v>0</v>
      </c>
      <c r="V91" s="340">
        <v>0</v>
      </c>
      <c r="W91" s="340">
        <v>0</v>
      </c>
      <c r="X91" s="350">
        <f t="shared" si="6"/>
        <v>0</v>
      </c>
      <c r="Y91" s="353">
        <f aca="true" t="shared" si="7" ref="Y91:Y98">LARGE(E91:W91,1)+LARGE(E91:W91,2)+LARGE(E91:W91,3)+LARGE(E91:W91,4)</f>
        <v>0</v>
      </c>
      <c r="Z91" s="351"/>
      <c r="AA91" s="352">
        <f t="shared" si="5"/>
        <v>0</v>
      </c>
      <c r="AB91" s="35"/>
    </row>
    <row r="92" spans="1:28" ht="14.25">
      <c r="A92" s="70">
        <v>88</v>
      </c>
      <c r="B92" s="403" t="s">
        <v>122</v>
      </c>
      <c r="C92" s="403" t="s">
        <v>147</v>
      </c>
      <c r="D92" s="403" t="s">
        <v>148</v>
      </c>
      <c r="E92" s="340">
        <v>0</v>
      </c>
      <c r="F92" s="340">
        <v>0</v>
      </c>
      <c r="G92" s="340">
        <v>0</v>
      </c>
      <c r="H92" s="340">
        <v>0</v>
      </c>
      <c r="I92" s="340">
        <v>0</v>
      </c>
      <c r="J92" s="340">
        <v>0</v>
      </c>
      <c r="K92" s="340">
        <v>0</v>
      </c>
      <c r="L92" s="340">
        <v>0</v>
      </c>
      <c r="M92" s="340">
        <v>0</v>
      </c>
      <c r="N92" s="340">
        <v>0</v>
      </c>
      <c r="O92" s="340">
        <v>0</v>
      </c>
      <c r="P92" s="340">
        <v>0</v>
      </c>
      <c r="Q92" s="340">
        <v>0</v>
      </c>
      <c r="R92" s="340">
        <v>0</v>
      </c>
      <c r="S92" s="340">
        <v>0</v>
      </c>
      <c r="T92" s="340">
        <v>0</v>
      </c>
      <c r="U92" s="340">
        <v>0</v>
      </c>
      <c r="V92" s="340">
        <v>0</v>
      </c>
      <c r="W92" s="340">
        <v>0</v>
      </c>
      <c r="X92" s="353">
        <f t="shared" si="6"/>
        <v>0</v>
      </c>
      <c r="Y92" s="353">
        <f t="shared" si="7"/>
        <v>0</v>
      </c>
      <c r="Z92" s="351"/>
      <c r="AA92" s="352">
        <f t="shared" si="5"/>
        <v>0</v>
      </c>
      <c r="AB92" s="38"/>
    </row>
    <row r="93" spans="1:28" ht="14.25">
      <c r="A93" s="70">
        <v>89</v>
      </c>
      <c r="B93" s="404" t="s">
        <v>139</v>
      </c>
      <c r="C93" s="404" t="s">
        <v>110</v>
      </c>
      <c r="D93" s="404" t="s">
        <v>296</v>
      </c>
      <c r="E93" s="340">
        <v>0</v>
      </c>
      <c r="F93" s="340">
        <v>0</v>
      </c>
      <c r="G93" s="340">
        <v>0</v>
      </c>
      <c r="H93" s="340">
        <v>0</v>
      </c>
      <c r="I93" s="340">
        <v>0</v>
      </c>
      <c r="J93" s="340">
        <v>0</v>
      </c>
      <c r="K93" s="340">
        <v>0</v>
      </c>
      <c r="L93" s="340">
        <v>0</v>
      </c>
      <c r="M93" s="340">
        <v>0</v>
      </c>
      <c r="N93" s="340">
        <v>0</v>
      </c>
      <c r="O93" s="340">
        <v>0</v>
      </c>
      <c r="P93" s="340">
        <v>0</v>
      </c>
      <c r="Q93" s="340">
        <v>0</v>
      </c>
      <c r="R93" s="340">
        <v>0</v>
      </c>
      <c r="S93" s="340">
        <v>0</v>
      </c>
      <c r="T93" s="340">
        <v>0</v>
      </c>
      <c r="U93" s="340">
        <v>0</v>
      </c>
      <c r="V93" s="340">
        <v>0</v>
      </c>
      <c r="W93" s="340">
        <v>0</v>
      </c>
      <c r="X93" s="353">
        <f t="shared" si="6"/>
        <v>0</v>
      </c>
      <c r="Y93" s="353">
        <f t="shared" si="7"/>
        <v>0</v>
      </c>
      <c r="Z93" s="351"/>
      <c r="AA93" s="405">
        <f t="shared" si="5"/>
        <v>0</v>
      </c>
      <c r="AB93" s="39"/>
    </row>
    <row r="94" spans="1:28" ht="14.25">
      <c r="A94" s="70">
        <v>90</v>
      </c>
      <c r="B94" s="403" t="s">
        <v>114</v>
      </c>
      <c r="C94" s="403" t="s">
        <v>115</v>
      </c>
      <c r="D94" s="403" t="s">
        <v>116</v>
      </c>
      <c r="E94" s="340">
        <v>0</v>
      </c>
      <c r="F94" s="340">
        <v>0</v>
      </c>
      <c r="G94" s="340">
        <v>0</v>
      </c>
      <c r="H94" s="340">
        <v>0</v>
      </c>
      <c r="I94" s="340">
        <v>0</v>
      </c>
      <c r="J94" s="340">
        <v>0</v>
      </c>
      <c r="K94" s="340">
        <v>0</v>
      </c>
      <c r="L94" s="340">
        <v>0</v>
      </c>
      <c r="M94" s="340">
        <v>0</v>
      </c>
      <c r="N94" s="340">
        <v>0</v>
      </c>
      <c r="O94" s="340">
        <v>0</v>
      </c>
      <c r="P94" s="340">
        <v>0</v>
      </c>
      <c r="Q94" s="340">
        <v>0</v>
      </c>
      <c r="R94" s="340">
        <v>0</v>
      </c>
      <c r="S94" s="340">
        <v>0</v>
      </c>
      <c r="T94" s="340">
        <v>0</v>
      </c>
      <c r="U94" s="340">
        <v>0</v>
      </c>
      <c r="V94" s="340">
        <v>0</v>
      </c>
      <c r="W94" s="340">
        <v>0</v>
      </c>
      <c r="X94" s="355">
        <f t="shared" si="6"/>
        <v>0</v>
      </c>
      <c r="Y94" s="355">
        <f t="shared" si="7"/>
        <v>0</v>
      </c>
      <c r="Z94" s="351"/>
      <c r="AA94" s="405">
        <f t="shared" si="5"/>
        <v>0</v>
      </c>
      <c r="AB94" s="35"/>
    </row>
    <row r="95" spans="1:28" ht="14.25">
      <c r="A95" s="70">
        <v>91</v>
      </c>
      <c r="B95" s="403" t="s">
        <v>297</v>
      </c>
      <c r="C95" s="403" t="s">
        <v>41</v>
      </c>
      <c r="D95" s="403" t="s">
        <v>298</v>
      </c>
      <c r="E95" s="340">
        <v>0</v>
      </c>
      <c r="F95" s="340">
        <v>0</v>
      </c>
      <c r="G95" s="340">
        <v>0</v>
      </c>
      <c r="H95" s="340">
        <v>0</v>
      </c>
      <c r="I95" s="340">
        <v>0</v>
      </c>
      <c r="J95" s="340">
        <v>0</v>
      </c>
      <c r="K95" s="340">
        <v>0</v>
      </c>
      <c r="L95" s="340">
        <v>0</v>
      </c>
      <c r="M95" s="340">
        <v>0</v>
      </c>
      <c r="N95" s="340">
        <v>0</v>
      </c>
      <c r="O95" s="340">
        <v>0</v>
      </c>
      <c r="P95" s="340">
        <v>0</v>
      </c>
      <c r="Q95" s="340">
        <v>0</v>
      </c>
      <c r="R95" s="340">
        <v>0</v>
      </c>
      <c r="S95" s="340">
        <v>0</v>
      </c>
      <c r="T95" s="340">
        <v>0</v>
      </c>
      <c r="U95" s="340">
        <v>0</v>
      </c>
      <c r="V95" s="340">
        <v>0</v>
      </c>
      <c r="W95" s="340">
        <v>0</v>
      </c>
      <c r="X95" s="353">
        <f t="shared" si="6"/>
        <v>0</v>
      </c>
      <c r="Y95" s="356">
        <f t="shared" si="7"/>
        <v>0</v>
      </c>
      <c r="Z95" s="351"/>
      <c r="AA95" s="405">
        <f t="shared" si="5"/>
        <v>0</v>
      </c>
      <c r="AB95" s="35"/>
    </row>
    <row r="96" spans="1:28" ht="14.25">
      <c r="A96" s="70">
        <v>92</v>
      </c>
      <c r="B96" s="403" t="s">
        <v>299</v>
      </c>
      <c r="C96" s="403" t="s">
        <v>300</v>
      </c>
      <c r="D96" s="403" t="s">
        <v>301</v>
      </c>
      <c r="E96" s="340">
        <v>0</v>
      </c>
      <c r="F96" s="340">
        <v>0</v>
      </c>
      <c r="G96" s="340">
        <v>0</v>
      </c>
      <c r="H96" s="340">
        <v>0</v>
      </c>
      <c r="I96" s="340">
        <v>0</v>
      </c>
      <c r="J96" s="340">
        <v>0</v>
      </c>
      <c r="K96" s="340">
        <v>0</v>
      </c>
      <c r="L96" s="340">
        <v>0</v>
      </c>
      <c r="M96" s="340">
        <v>0</v>
      </c>
      <c r="N96" s="340">
        <v>0</v>
      </c>
      <c r="O96" s="340">
        <v>0</v>
      </c>
      <c r="P96" s="340">
        <v>0</v>
      </c>
      <c r="Q96" s="340">
        <v>0</v>
      </c>
      <c r="R96" s="340">
        <v>0</v>
      </c>
      <c r="S96" s="340">
        <v>0</v>
      </c>
      <c r="T96" s="340">
        <v>0</v>
      </c>
      <c r="U96" s="340">
        <v>0</v>
      </c>
      <c r="V96" s="340">
        <v>0</v>
      </c>
      <c r="W96" s="340">
        <v>0</v>
      </c>
      <c r="X96" s="353">
        <f t="shared" si="6"/>
        <v>0</v>
      </c>
      <c r="Y96" s="356">
        <f t="shared" si="7"/>
        <v>0</v>
      </c>
      <c r="Z96" s="351"/>
      <c r="AA96" s="352">
        <f t="shared" si="5"/>
        <v>0</v>
      </c>
      <c r="AB96" s="19"/>
    </row>
    <row r="97" spans="1:28" ht="14.25">
      <c r="A97" s="70">
        <v>93</v>
      </c>
      <c r="B97" s="403" t="s">
        <v>126</v>
      </c>
      <c r="C97" s="403" t="s">
        <v>70</v>
      </c>
      <c r="D97" s="403" t="s">
        <v>88</v>
      </c>
      <c r="E97" s="340">
        <v>0</v>
      </c>
      <c r="F97" s="340">
        <v>0</v>
      </c>
      <c r="G97" s="340">
        <v>0</v>
      </c>
      <c r="H97" s="340">
        <v>0</v>
      </c>
      <c r="I97" s="340">
        <v>0</v>
      </c>
      <c r="J97" s="340">
        <v>0</v>
      </c>
      <c r="K97" s="340">
        <v>0</v>
      </c>
      <c r="L97" s="340">
        <v>0</v>
      </c>
      <c r="M97" s="340">
        <v>0</v>
      </c>
      <c r="N97" s="340">
        <v>0</v>
      </c>
      <c r="O97" s="340">
        <v>0</v>
      </c>
      <c r="P97" s="340">
        <v>0</v>
      </c>
      <c r="Q97" s="340">
        <v>0</v>
      </c>
      <c r="R97" s="340">
        <v>0</v>
      </c>
      <c r="S97" s="340">
        <v>0</v>
      </c>
      <c r="T97" s="340">
        <v>0</v>
      </c>
      <c r="U97" s="340">
        <v>0</v>
      </c>
      <c r="V97" s="340">
        <v>0</v>
      </c>
      <c r="W97" s="340">
        <v>0</v>
      </c>
      <c r="X97" s="353">
        <f t="shared" si="6"/>
        <v>0</v>
      </c>
      <c r="Y97" s="356">
        <f t="shared" si="7"/>
        <v>0</v>
      </c>
      <c r="Z97" s="351"/>
      <c r="AA97" s="352">
        <f t="shared" si="5"/>
        <v>0</v>
      </c>
      <c r="AB97" s="19"/>
    </row>
    <row r="98" spans="1:28" ht="14.25">
      <c r="A98" s="70">
        <v>94</v>
      </c>
      <c r="B98" s="403" t="s">
        <v>63</v>
      </c>
      <c r="C98" s="403" t="s">
        <v>132</v>
      </c>
      <c r="D98" s="403" t="s">
        <v>301</v>
      </c>
      <c r="E98" s="340">
        <v>0</v>
      </c>
      <c r="F98" s="340">
        <v>0</v>
      </c>
      <c r="G98" s="340">
        <v>0</v>
      </c>
      <c r="H98" s="340">
        <v>0</v>
      </c>
      <c r="I98" s="340">
        <v>0</v>
      </c>
      <c r="J98" s="340">
        <v>0</v>
      </c>
      <c r="K98" s="340">
        <v>0</v>
      </c>
      <c r="L98" s="340">
        <v>0</v>
      </c>
      <c r="M98" s="340">
        <v>0</v>
      </c>
      <c r="N98" s="340">
        <v>0</v>
      </c>
      <c r="O98" s="340">
        <v>0</v>
      </c>
      <c r="P98" s="340">
        <v>0</v>
      </c>
      <c r="Q98" s="340">
        <v>0</v>
      </c>
      <c r="R98" s="340">
        <v>0</v>
      </c>
      <c r="S98" s="340">
        <v>0</v>
      </c>
      <c r="T98" s="340">
        <v>0</v>
      </c>
      <c r="U98" s="340">
        <v>0</v>
      </c>
      <c r="V98" s="340">
        <v>0</v>
      </c>
      <c r="W98" s="340">
        <v>0</v>
      </c>
      <c r="X98" s="353">
        <f t="shared" si="6"/>
        <v>0</v>
      </c>
      <c r="Y98" s="356">
        <f t="shared" si="7"/>
        <v>0</v>
      </c>
      <c r="Z98" s="351"/>
      <c r="AA98" s="352">
        <f t="shared" si="5"/>
        <v>0</v>
      </c>
      <c r="AB98" s="19"/>
    </row>
    <row r="99" spans="1:28" ht="14.25">
      <c r="A99" s="70">
        <v>95</v>
      </c>
      <c r="B99" s="403" t="s">
        <v>208</v>
      </c>
      <c r="C99" s="403" t="s">
        <v>209</v>
      </c>
      <c r="D99" s="403" t="s">
        <v>154</v>
      </c>
      <c r="E99" s="411">
        <v>0</v>
      </c>
      <c r="F99" s="411">
        <v>0</v>
      </c>
      <c r="G99" s="411">
        <v>0</v>
      </c>
      <c r="H99" s="411">
        <v>0</v>
      </c>
      <c r="I99" s="411">
        <v>0</v>
      </c>
      <c r="J99" s="340"/>
      <c r="K99" s="411"/>
      <c r="L99" s="411"/>
      <c r="M99" s="411"/>
      <c r="N99" s="440"/>
      <c r="O99" s="440"/>
      <c r="P99" s="440"/>
      <c r="Q99" s="440"/>
      <c r="R99" s="411"/>
      <c r="S99" s="411"/>
      <c r="T99" s="411"/>
      <c r="U99" s="411"/>
      <c r="V99" s="411"/>
      <c r="W99" s="441"/>
      <c r="X99" s="442">
        <f aca="true" t="shared" si="8" ref="X99:X120">SUM(E99:V99)</f>
        <v>0</v>
      </c>
      <c r="Y99" s="443">
        <f aca="true" t="shared" si="9" ref="Y99:Y120">LARGE(E99:V99,1)+LARGE(E99:V99,2)+LARGE(E99:V99,3)+LARGE(E99:V99,4)</f>
        <v>0</v>
      </c>
      <c r="Z99" s="411"/>
      <c r="AA99" s="444">
        <f aca="true" t="shared" si="10" ref="AA99:AA120">Y100+Z100</f>
        <v>0</v>
      </c>
      <c r="AB99" s="19"/>
    </row>
    <row r="100" spans="1:27" ht="14.25">
      <c r="A100" s="70">
        <v>96</v>
      </c>
      <c r="B100" s="403" t="s">
        <v>302</v>
      </c>
      <c r="C100" s="403" t="s">
        <v>106</v>
      </c>
      <c r="D100" s="403" t="s">
        <v>303</v>
      </c>
      <c r="E100" s="445">
        <v>0</v>
      </c>
      <c r="F100" s="445">
        <v>0</v>
      </c>
      <c r="G100" s="445">
        <v>0</v>
      </c>
      <c r="H100" s="445">
        <v>0</v>
      </c>
      <c r="I100" s="445">
        <v>0</v>
      </c>
      <c r="J100" s="446"/>
      <c r="K100" s="445"/>
      <c r="L100" s="445"/>
      <c r="M100" s="445"/>
      <c r="N100" s="447"/>
      <c r="O100" s="447"/>
      <c r="P100" s="447"/>
      <c r="Q100" s="447"/>
      <c r="R100" s="445"/>
      <c r="S100" s="445"/>
      <c r="T100" s="445"/>
      <c r="U100" s="445"/>
      <c r="V100" s="445"/>
      <c r="W100" s="448"/>
      <c r="X100" s="449">
        <f t="shared" si="8"/>
        <v>0</v>
      </c>
      <c r="Y100" s="450">
        <f t="shared" si="9"/>
        <v>0</v>
      </c>
      <c r="Z100" s="445"/>
      <c r="AA100" s="451">
        <f t="shared" si="10"/>
        <v>0</v>
      </c>
    </row>
    <row r="101" spans="1:27" ht="14.25">
      <c r="A101" s="70">
        <v>97</v>
      </c>
      <c r="B101" s="403" t="s">
        <v>304</v>
      </c>
      <c r="C101" s="403" t="s">
        <v>305</v>
      </c>
      <c r="D101" s="403" t="s">
        <v>306</v>
      </c>
      <c r="E101" s="445">
        <v>0</v>
      </c>
      <c r="F101" s="445">
        <v>0</v>
      </c>
      <c r="G101" s="445">
        <v>0</v>
      </c>
      <c r="H101" s="445">
        <v>0</v>
      </c>
      <c r="I101" s="445">
        <v>0</v>
      </c>
      <c r="J101" s="446"/>
      <c r="K101" s="445"/>
      <c r="L101" s="445"/>
      <c r="M101" s="445"/>
      <c r="N101" s="447"/>
      <c r="O101" s="447"/>
      <c r="P101" s="447"/>
      <c r="Q101" s="447"/>
      <c r="R101" s="445"/>
      <c r="S101" s="445"/>
      <c r="T101" s="445"/>
      <c r="U101" s="445"/>
      <c r="V101" s="445"/>
      <c r="W101" s="448"/>
      <c r="X101" s="449">
        <f t="shared" si="8"/>
        <v>0</v>
      </c>
      <c r="Y101" s="450">
        <f t="shared" si="9"/>
        <v>0</v>
      </c>
      <c r="Z101" s="445"/>
      <c r="AA101" s="451">
        <f t="shared" si="10"/>
        <v>0</v>
      </c>
    </row>
    <row r="102" spans="1:27" ht="14.25">
      <c r="A102" s="70">
        <v>98</v>
      </c>
      <c r="B102" s="403" t="s">
        <v>191</v>
      </c>
      <c r="C102" s="403" t="s">
        <v>192</v>
      </c>
      <c r="D102" s="403" t="s">
        <v>180</v>
      </c>
      <c r="E102" s="445">
        <v>0</v>
      </c>
      <c r="F102" s="445">
        <v>0</v>
      </c>
      <c r="G102" s="445">
        <v>0</v>
      </c>
      <c r="H102" s="445">
        <v>0</v>
      </c>
      <c r="I102" s="445">
        <v>0</v>
      </c>
      <c r="J102" s="446"/>
      <c r="K102" s="445"/>
      <c r="L102" s="445"/>
      <c r="M102" s="445"/>
      <c r="N102" s="447"/>
      <c r="O102" s="447"/>
      <c r="P102" s="447"/>
      <c r="Q102" s="447"/>
      <c r="R102" s="445"/>
      <c r="S102" s="445"/>
      <c r="T102" s="445"/>
      <c r="U102" s="445"/>
      <c r="V102" s="445"/>
      <c r="W102" s="448"/>
      <c r="X102" s="449">
        <f t="shared" si="8"/>
        <v>0</v>
      </c>
      <c r="Y102" s="450">
        <f t="shared" si="9"/>
        <v>0</v>
      </c>
      <c r="Z102" s="445"/>
      <c r="AA102" s="451">
        <f t="shared" si="10"/>
        <v>0</v>
      </c>
    </row>
    <row r="103" spans="1:27" ht="14.25">
      <c r="A103" s="70">
        <v>99</v>
      </c>
      <c r="B103" s="403" t="s">
        <v>175</v>
      </c>
      <c r="C103" s="403" t="s">
        <v>176</v>
      </c>
      <c r="D103" s="403" t="s">
        <v>146</v>
      </c>
      <c r="E103" s="445">
        <v>0</v>
      </c>
      <c r="F103" s="445">
        <v>0</v>
      </c>
      <c r="G103" s="445">
        <v>0</v>
      </c>
      <c r="H103" s="445">
        <v>0</v>
      </c>
      <c r="I103" s="445">
        <v>0</v>
      </c>
      <c r="J103" s="446"/>
      <c r="K103" s="445"/>
      <c r="L103" s="445"/>
      <c r="M103" s="445"/>
      <c r="N103" s="447"/>
      <c r="O103" s="447"/>
      <c r="P103" s="447"/>
      <c r="Q103" s="447"/>
      <c r="R103" s="445"/>
      <c r="S103" s="445"/>
      <c r="T103" s="445"/>
      <c r="U103" s="445"/>
      <c r="V103" s="445"/>
      <c r="W103" s="448"/>
      <c r="X103" s="449">
        <f t="shared" si="8"/>
        <v>0</v>
      </c>
      <c r="Y103" s="450">
        <f t="shared" si="9"/>
        <v>0</v>
      </c>
      <c r="Z103" s="445"/>
      <c r="AA103" s="452">
        <f t="shared" si="10"/>
        <v>0</v>
      </c>
    </row>
    <row r="104" spans="1:27" ht="14.25">
      <c r="A104" s="70">
        <v>100</v>
      </c>
      <c r="B104" s="403" t="s">
        <v>96</v>
      </c>
      <c r="C104" s="403" t="s">
        <v>145</v>
      </c>
      <c r="D104" s="403" t="s">
        <v>146</v>
      </c>
      <c r="E104" s="445">
        <v>0</v>
      </c>
      <c r="F104" s="445">
        <v>0</v>
      </c>
      <c r="G104" s="445">
        <v>0</v>
      </c>
      <c r="H104" s="445">
        <v>0</v>
      </c>
      <c r="I104" s="445">
        <v>0</v>
      </c>
      <c r="J104" s="446"/>
      <c r="K104" s="445"/>
      <c r="L104" s="445"/>
      <c r="M104" s="445"/>
      <c r="N104" s="447"/>
      <c r="O104" s="447"/>
      <c r="P104" s="447"/>
      <c r="Q104" s="447"/>
      <c r="R104" s="445"/>
      <c r="S104" s="445"/>
      <c r="T104" s="445"/>
      <c r="U104" s="445"/>
      <c r="V104" s="445"/>
      <c r="W104" s="448"/>
      <c r="X104" s="449">
        <f t="shared" si="8"/>
        <v>0</v>
      </c>
      <c r="Y104" s="450">
        <f t="shared" si="9"/>
        <v>0</v>
      </c>
      <c r="Z104" s="445"/>
      <c r="AA104" s="452">
        <f t="shared" si="10"/>
        <v>0</v>
      </c>
    </row>
    <row r="105" spans="1:27" ht="14.25">
      <c r="A105" s="70">
        <v>101</v>
      </c>
      <c r="B105" s="403" t="s">
        <v>89</v>
      </c>
      <c r="C105" s="403" t="s">
        <v>21</v>
      </c>
      <c r="D105" s="403" t="s">
        <v>146</v>
      </c>
      <c r="E105" s="445">
        <v>0</v>
      </c>
      <c r="F105" s="445">
        <v>0</v>
      </c>
      <c r="G105" s="445">
        <v>0</v>
      </c>
      <c r="H105" s="445">
        <v>0</v>
      </c>
      <c r="I105" s="445">
        <v>0</v>
      </c>
      <c r="J105" s="446"/>
      <c r="K105" s="445"/>
      <c r="L105" s="445"/>
      <c r="M105" s="445"/>
      <c r="N105" s="447"/>
      <c r="O105" s="447"/>
      <c r="P105" s="447"/>
      <c r="Q105" s="447"/>
      <c r="R105" s="445"/>
      <c r="S105" s="445"/>
      <c r="T105" s="445"/>
      <c r="U105" s="445"/>
      <c r="V105" s="445"/>
      <c r="W105" s="448"/>
      <c r="X105" s="449">
        <f t="shared" si="8"/>
        <v>0</v>
      </c>
      <c r="Y105" s="450">
        <f t="shared" si="9"/>
        <v>0</v>
      </c>
      <c r="Z105" s="445"/>
      <c r="AA105" s="452">
        <f t="shared" si="10"/>
        <v>0</v>
      </c>
    </row>
    <row r="106" spans="1:27" ht="14.25">
      <c r="A106" s="70">
        <v>102</v>
      </c>
      <c r="B106" s="403" t="s">
        <v>63</v>
      </c>
      <c r="C106" s="403" t="s">
        <v>307</v>
      </c>
      <c r="D106" s="403" t="s">
        <v>205</v>
      </c>
      <c r="E106" s="445">
        <v>0</v>
      </c>
      <c r="F106" s="445">
        <v>0</v>
      </c>
      <c r="G106" s="445">
        <v>0</v>
      </c>
      <c r="H106" s="445">
        <v>0</v>
      </c>
      <c r="I106" s="445">
        <v>0</v>
      </c>
      <c r="J106" s="446"/>
      <c r="K106" s="445"/>
      <c r="L106" s="445"/>
      <c r="M106" s="445"/>
      <c r="N106" s="447"/>
      <c r="O106" s="447"/>
      <c r="P106" s="447"/>
      <c r="Q106" s="447"/>
      <c r="R106" s="445"/>
      <c r="S106" s="445"/>
      <c r="T106" s="445"/>
      <c r="U106" s="445"/>
      <c r="V106" s="445"/>
      <c r="W106" s="448"/>
      <c r="X106" s="449">
        <f t="shared" si="8"/>
        <v>0</v>
      </c>
      <c r="Y106" s="450">
        <f t="shared" si="9"/>
        <v>0</v>
      </c>
      <c r="Z106" s="445"/>
      <c r="AA106" s="452">
        <f t="shared" si="10"/>
        <v>0</v>
      </c>
    </row>
    <row r="107" spans="1:27" ht="14.25">
      <c r="A107" s="70">
        <v>103</v>
      </c>
      <c r="B107" s="403" t="s">
        <v>108</v>
      </c>
      <c r="C107" s="403" t="s">
        <v>21</v>
      </c>
      <c r="D107" s="403" t="s">
        <v>113</v>
      </c>
      <c r="E107" s="445">
        <v>0</v>
      </c>
      <c r="F107" s="445">
        <v>0</v>
      </c>
      <c r="G107" s="445">
        <v>0</v>
      </c>
      <c r="H107" s="445">
        <v>0</v>
      </c>
      <c r="I107" s="445">
        <v>0</v>
      </c>
      <c r="J107" s="446"/>
      <c r="K107" s="445"/>
      <c r="L107" s="445"/>
      <c r="M107" s="445"/>
      <c r="N107" s="447"/>
      <c r="O107" s="447"/>
      <c r="P107" s="447"/>
      <c r="Q107" s="447"/>
      <c r="R107" s="445"/>
      <c r="S107" s="445"/>
      <c r="T107" s="445"/>
      <c r="U107" s="445"/>
      <c r="V107" s="445"/>
      <c r="W107" s="448"/>
      <c r="X107" s="449">
        <f t="shared" si="8"/>
        <v>0</v>
      </c>
      <c r="Y107" s="450">
        <f t="shared" si="9"/>
        <v>0</v>
      </c>
      <c r="Z107" s="445"/>
      <c r="AA107" s="452">
        <f t="shared" si="10"/>
        <v>0</v>
      </c>
    </row>
    <row r="108" spans="1:27" ht="14.25">
      <c r="A108" s="70">
        <v>104</v>
      </c>
      <c r="B108" s="403" t="s">
        <v>111</v>
      </c>
      <c r="C108" s="403" t="s">
        <v>112</v>
      </c>
      <c r="D108" s="403" t="s">
        <v>113</v>
      </c>
      <c r="E108" s="445">
        <v>0</v>
      </c>
      <c r="F108" s="445">
        <v>0</v>
      </c>
      <c r="G108" s="445">
        <v>0</v>
      </c>
      <c r="H108" s="445">
        <v>0</v>
      </c>
      <c r="I108" s="445">
        <v>0</v>
      </c>
      <c r="J108" s="446"/>
      <c r="K108" s="445"/>
      <c r="L108" s="445"/>
      <c r="M108" s="445"/>
      <c r="N108" s="447"/>
      <c r="O108" s="447"/>
      <c r="P108" s="447"/>
      <c r="Q108" s="447"/>
      <c r="R108" s="445"/>
      <c r="S108" s="445"/>
      <c r="T108" s="445"/>
      <c r="U108" s="445"/>
      <c r="V108" s="445"/>
      <c r="W108" s="448"/>
      <c r="X108" s="449">
        <f t="shared" si="8"/>
        <v>0</v>
      </c>
      <c r="Y108" s="450">
        <f t="shared" si="9"/>
        <v>0</v>
      </c>
      <c r="Z108" s="445"/>
      <c r="AA108" s="452">
        <f t="shared" si="10"/>
        <v>0</v>
      </c>
    </row>
    <row r="109" spans="1:27" ht="14.25">
      <c r="A109" s="70">
        <v>106</v>
      </c>
      <c r="B109" s="403" t="s">
        <v>140</v>
      </c>
      <c r="C109" s="403" t="s">
        <v>14</v>
      </c>
      <c r="D109" s="403" t="s">
        <v>88</v>
      </c>
      <c r="E109" s="445">
        <v>0</v>
      </c>
      <c r="F109" s="445">
        <v>0</v>
      </c>
      <c r="G109" s="445">
        <v>0</v>
      </c>
      <c r="H109" s="445">
        <v>0</v>
      </c>
      <c r="I109" s="445">
        <v>0</v>
      </c>
      <c r="J109" s="446"/>
      <c r="K109" s="445"/>
      <c r="L109" s="445"/>
      <c r="M109" s="445"/>
      <c r="N109" s="447"/>
      <c r="O109" s="447"/>
      <c r="P109" s="447"/>
      <c r="Q109" s="447"/>
      <c r="R109" s="445"/>
      <c r="S109" s="445"/>
      <c r="T109" s="445"/>
      <c r="U109" s="445"/>
      <c r="V109" s="445"/>
      <c r="W109" s="448"/>
      <c r="X109" s="449">
        <f t="shared" si="8"/>
        <v>0</v>
      </c>
      <c r="Y109" s="450">
        <f t="shared" si="9"/>
        <v>0</v>
      </c>
      <c r="Z109" s="445"/>
      <c r="AA109" s="452">
        <f t="shared" si="10"/>
        <v>0</v>
      </c>
    </row>
    <row r="110" spans="1:27" ht="14.25">
      <c r="A110" s="70">
        <v>107</v>
      </c>
      <c r="B110" s="403" t="s">
        <v>200</v>
      </c>
      <c r="C110" s="403" t="s">
        <v>201</v>
      </c>
      <c r="D110" s="403" t="s">
        <v>202</v>
      </c>
      <c r="E110" s="445">
        <v>0</v>
      </c>
      <c r="F110" s="445">
        <v>0</v>
      </c>
      <c r="G110" s="445">
        <v>0</v>
      </c>
      <c r="H110" s="445">
        <v>0</v>
      </c>
      <c r="I110" s="445">
        <v>0</v>
      </c>
      <c r="J110" s="446"/>
      <c r="K110" s="445"/>
      <c r="L110" s="445"/>
      <c r="M110" s="445"/>
      <c r="N110" s="447"/>
      <c r="O110" s="447"/>
      <c r="P110" s="447"/>
      <c r="Q110" s="447"/>
      <c r="R110" s="445"/>
      <c r="S110" s="445"/>
      <c r="T110" s="445"/>
      <c r="U110" s="445"/>
      <c r="V110" s="445"/>
      <c r="W110" s="448"/>
      <c r="X110" s="449">
        <f t="shared" si="8"/>
        <v>0</v>
      </c>
      <c r="Y110" s="450">
        <f t="shared" si="9"/>
        <v>0</v>
      </c>
      <c r="Z110" s="445"/>
      <c r="AA110" s="452">
        <f t="shared" si="10"/>
        <v>0</v>
      </c>
    </row>
    <row r="111" spans="1:27" ht="14.25">
      <c r="A111" s="70">
        <v>108</v>
      </c>
      <c r="B111" s="403" t="s">
        <v>246</v>
      </c>
      <c r="C111" s="403" t="s">
        <v>87</v>
      </c>
      <c r="D111" s="403" t="s">
        <v>183</v>
      </c>
      <c r="E111" s="445">
        <v>0</v>
      </c>
      <c r="F111" s="445">
        <v>0</v>
      </c>
      <c r="G111" s="445">
        <v>0</v>
      </c>
      <c r="H111" s="445">
        <v>0</v>
      </c>
      <c r="I111" s="445">
        <v>0</v>
      </c>
      <c r="J111" s="446"/>
      <c r="K111" s="445"/>
      <c r="L111" s="445"/>
      <c r="M111" s="445"/>
      <c r="N111" s="447"/>
      <c r="O111" s="447"/>
      <c r="P111" s="447"/>
      <c r="Q111" s="447"/>
      <c r="R111" s="445"/>
      <c r="S111" s="445"/>
      <c r="T111" s="445"/>
      <c r="U111" s="445"/>
      <c r="V111" s="445"/>
      <c r="W111" s="448"/>
      <c r="X111" s="449">
        <f t="shared" si="8"/>
        <v>0</v>
      </c>
      <c r="Y111" s="450">
        <f t="shared" si="9"/>
        <v>0</v>
      </c>
      <c r="Z111" s="445"/>
      <c r="AA111" s="452">
        <f t="shared" si="10"/>
        <v>0</v>
      </c>
    </row>
    <row r="112" spans="1:27" ht="14.25">
      <c r="A112" s="70">
        <v>109</v>
      </c>
      <c r="B112" s="403" t="s">
        <v>308</v>
      </c>
      <c r="C112" s="403" t="s">
        <v>309</v>
      </c>
      <c r="D112" s="403" t="s">
        <v>310</v>
      </c>
      <c r="E112" s="445">
        <v>0</v>
      </c>
      <c r="F112" s="445">
        <v>0</v>
      </c>
      <c r="G112" s="445">
        <v>0</v>
      </c>
      <c r="H112" s="445">
        <v>0</v>
      </c>
      <c r="I112" s="445">
        <v>0</v>
      </c>
      <c r="J112" s="446"/>
      <c r="K112" s="445"/>
      <c r="L112" s="445"/>
      <c r="M112" s="445"/>
      <c r="N112" s="447"/>
      <c r="O112" s="447"/>
      <c r="P112" s="447"/>
      <c r="Q112" s="447"/>
      <c r="R112" s="445"/>
      <c r="S112" s="445"/>
      <c r="T112" s="445"/>
      <c r="U112" s="445"/>
      <c r="V112" s="445"/>
      <c r="W112" s="448"/>
      <c r="X112" s="449">
        <f t="shared" si="8"/>
        <v>0</v>
      </c>
      <c r="Y112" s="450">
        <f t="shared" si="9"/>
        <v>0</v>
      </c>
      <c r="Z112" s="445"/>
      <c r="AA112" s="452">
        <f t="shared" si="10"/>
        <v>0</v>
      </c>
    </row>
    <row r="113" spans="1:27" ht="14.25">
      <c r="A113" s="70">
        <v>110</v>
      </c>
      <c r="B113" s="403" t="s">
        <v>101</v>
      </c>
      <c r="C113" s="403" t="s">
        <v>44</v>
      </c>
      <c r="D113" s="403" t="s">
        <v>310</v>
      </c>
      <c r="E113" s="445">
        <v>0</v>
      </c>
      <c r="F113" s="445">
        <v>0</v>
      </c>
      <c r="G113" s="445">
        <v>0</v>
      </c>
      <c r="H113" s="445">
        <v>0</v>
      </c>
      <c r="I113" s="445">
        <v>0</v>
      </c>
      <c r="J113" s="446"/>
      <c r="K113" s="445"/>
      <c r="L113" s="445"/>
      <c r="M113" s="445"/>
      <c r="N113" s="447"/>
      <c r="O113" s="447"/>
      <c r="P113" s="447"/>
      <c r="Q113" s="447"/>
      <c r="R113" s="445"/>
      <c r="S113" s="445"/>
      <c r="T113" s="445"/>
      <c r="U113" s="445"/>
      <c r="V113" s="445"/>
      <c r="W113" s="448"/>
      <c r="X113" s="449">
        <f t="shared" si="8"/>
        <v>0</v>
      </c>
      <c r="Y113" s="450">
        <f t="shared" si="9"/>
        <v>0</v>
      </c>
      <c r="Z113" s="445"/>
      <c r="AA113" s="452">
        <f t="shared" si="10"/>
        <v>0</v>
      </c>
    </row>
    <row r="114" spans="1:27" ht="14.25">
      <c r="A114" s="70">
        <v>111</v>
      </c>
      <c r="B114" s="403" t="s">
        <v>311</v>
      </c>
      <c r="C114" s="403" t="s">
        <v>21</v>
      </c>
      <c r="D114" s="403" t="s">
        <v>310</v>
      </c>
      <c r="E114" s="445">
        <v>0</v>
      </c>
      <c r="F114" s="445">
        <v>0</v>
      </c>
      <c r="G114" s="445">
        <v>0</v>
      </c>
      <c r="H114" s="445">
        <v>0</v>
      </c>
      <c r="I114" s="445">
        <v>0</v>
      </c>
      <c r="J114" s="446"/>
      <c r="K114" s="445"/>
      <c r="L114" s="445"/>
      <c r="M114" s="445"/>
      <c r="N114" s="447"/>
      <c r="O114" s="447"/>
      <c r="P114" s="447"/>
      <c r="Q114" s="447"/>
      <c r="R114" s="445"/>
      <c r="S114" s="445"/>
      <c r="T114" s="445"/>
      <c r="U114" s="445"/>
      <c r="V114" s="445"/>
      <c r="W114" s="448"/>
      <c r="X114" s="449">
        <f t="shared" si="8"/>
        <v>0</v>
      </c>
      <c r="Y114" s="450">
        <f t="shared" si="9"/>
        <v>0</v>
      </c>
      <c r="Z114" s="445"/>
      <c r="AA114" s="452">
        <f t="shared" si="10"/>
        <v>0</v>
      </c>
    </row>
    <row r="115" spans="1:27" ht="14.25">
      <c r="A115" s="70">
        <v>113</v>
      </c>
      <c r="B115" s="403" t="s">
        <v>312</v>
      </c>
      <c r="C115" s="403" t="s">
        <v>313</v>
      </c>
      <c r="D115" s="403" t="s">
        <v>264</v>
      </c>
      <c r="E115" s="445">
        <v>0</v>
      </c>
      <c r="F115" s="445">
        <v>0</v>
      </c>
      <c r="G115" s="445">
        <v>0</v>
      </c>
      <c r="H115" s="445">
        <v>0</v>
      </c>
      <c r="I115" s="445">
        <v>0</v>
      </c>
      <c r="J115" s="446"/>
      <c r="K115" s="445"/>
      <c r="L115" s="445"/>
      <c r="M115" s="445"/>
      <c r="N115" s="447"/>
      <c r="O115" s="447"/>
      <c r="P115" s="447"/>
      <c r="Q115" s="447"/>
      <c r="R115" s="445"/>
      <c r="S115" s="445"/>
      <c r="T115" s="445"/>
      <c r="U115" s="445"/>
      <c r="V115" s="445"/>
      <c r="W115" s="448"/>
      <c r="X115" s="449">
        <f t="shared" si="8"/>
        <v>0</v>
      </c>
      <c r="Y115" s="450">
        <f t="shared" si="9"/>
        <v>0</v>
      </c>
      <c r="Z115" s="445"/>
      <c r="AA115" s="452">
        <f t="shared" si="10"/>
        <v>0</v>
      </c>
    </row>
    <row r="116" spans="1:27" ht="14.25">
      <c r="A116" s="70">
        <v>114</v>
      </c>
      <c r="B116" s="403" t="s">
        <v>314</v>
      </c>
      <c r="C116" s="403" t="s">
        <v>21</v>
      </c>
      <c r="D116" s="403" t="s">
        <v>116</v>
      </c>
      <c r="E116" s="445">
        <v>0</v>
      </c>
      <c r="F116" s="445">
        <v>0</v>
      </c>
      <c r="G116" s="445">
        <v>0</v>
      </c>
      <c r="H116" s="445">
        <v>0</v>
      </c>
      <c r="I116" s="445">
        <v>0</v>
      </c>
      <c r="J116" s="446"/>
      <c r="K116" s="445"/>
      <c r="L116" s="445"/>
      <c r="M116" s="445"/>
      <c r="N116" s="447"/>
      <c r="O116" s="447"/>
      <c r="P116" s="447"/>
      <c r="Q116" s="447"/>
      <c r="R116" s="445"/>
      <c r="S116" s="445"/>
      <c r="T116" s="445"/>
      <c r="U116" s="445"/>
      <c r="V116" s="445"/>
      <c r="W116" s="448"/>
      <c r="X116" s="449">
        <f t="shared" si="8"/>
        <v>0</v>
      </c>
      <c r="Y116" s="450">
        <f t="shared" si="9"/>
        <v>0</v>
      </c>
      <c r="Z116" s="445"/>
      <c r="AA116" s="452">
        <f t="shared" si="10"/>
        <v>0</v>
      </c>
    </row>
    <row r="117" spans="1:27" ht="14.25">
      <c r="A117" s="70">
        <v>115</v>
      </c>
      <c r="B117" s="403" t="s">
        <v>96</v>
      </c>
      <c r="C117" s="403" t="s">
        <v>315</v>
      </c>
      <c r="D117" s="403" t="s">
        <v>148</v>
      </c>
      <c r="E117" s="445">
        <v>0</v>
      </c>
      <c r="F117" s="445">
        <v>0</v>
      </c>
      <c r="G117" s="445">
        <v>0</v>
      </c>
      <c r="H117" s="445">
        <v>0</v>
      </c>
      <c r="I117" s="445">
        <v>0</v>
      </c>
      <c r="J117" s="446"/>
      <c r="K117" s="445"/>
      <c r="L117" s="445"/>
      <c r="M117" s="445"/>
      <c r="N117" s="447"/>
      <c r="O117" s="447"/>
      <c r="P117" s="447"/>
      <c r="Q117" s="447"/>
      <c r="R117" s="445"/>
      <c r="S117" s="445"/>
      <c r="T117" s="445"/>
      <c r="U117" s="445"/>
      <c r="V117" s="445"/>
      <c r="W117" s="448"/>
      <c r="X117" s="449">
        <f t="shared" si="8"/>
        <v>0</v>
      </c>
      <c r="Y117" s="450">
        <f t="shared" si="9"/>
        <v>0</v>
      </c>
      <c r="Z117" s="445"/>
      <c r="AA117" s="452">
        <f t="shared" si="10"/>
        <v>0</v>
      </c>
    </row>
    <row r="118" spans="1:27" ht="14.25">
      <c r="A118" s="70">
        <v>116</v>
      </c>
      <c r="B118" s="403" t="s">
        <v>316</v>
      </c>
      <c r="C118" s="403" t="s">
        <v>219</v>
      </c>
      <c r="D118" s="403" t="s">
        <v>317</v>
      </c>
      <c r="E118" s="445">
        <v>0</v>
      </c>
      <c r="F118" s="445">
        <v>0</v>
      </c>
      <c r="G118" s="445">
        <v>0</v>
      </c>
      <c r="H118" s="445">
        <v>0</v>
      </c>
      <c r="I118" s="445">
        <v>0</v>
      </c>
      <c r="J118" s="446"/>
      <c r="K118" s="445"/>
      <c r="L118" s="445"/>
      <c r="M118" s="445"/>
      <c r="N118" s="447"/>
      <c r="O118" s="447"/>
      <c r="P118" s="447"/>
      <c r="Q118" s="447"/>
      <c r="R118" s="445"/>
      <c r="S118" s="445"/>
      <c r="T118" s="445"/>
      <c r="U118" s="445"/>
      <c r="V118" s="445"/>
      <c r="W118" s="448"/>
      <c r="X118" s="449">
        <f t="shared" si="8"/>
        <v>0</v>
      </c>
      <c r="Y118" s="450">
        <f t="shared" si="9"/>
        <v>0</v>
      </c>
      <c r="Z118" s="445"/>
      <c r="AA118" s="452">
        <f t="shared" si="10"/>
        <v>0</v>
      </c>
    </row>
    <row r="119" spans="1:27" ht="14.25">
      <c r="A119" s="70">
        <v>117</v>
      </c>
      <c r="B119" s="403" t="s">
        <v>135</v>
      </c>
      <c r="C119" s="403" t="s">
        <v>136</v>
      </c>
      <c r="D119" s="403" t="s">
        <v>317</v>
      </c>
      <c r="E119" s="445">
        <v>0</v>
      </c>
      <c r="F119" s="445">
        <v>0</v>
      </c>
      <c r="G119" s="445">
        <v>0</v>
      </c>
      <c r="H119" s="445">
        <v>0</v>
      </c>
      <c r="I119" s="445">
        <v>0</v>
      </c>
      <c r="J119" s="446"/>
      <c r="K119" s="445"/>
      <c r="L119" s="445"/>
      <c r="M119" s="445"/>
      <c r="N119" s="447"/>
      <c r="O119" s="447"/>
      <c r="P119" s="447"/>
      <c r="Q119" s="447"/>
      <c r="R119" s="445"/>
      <c r="S119" s="445"/>
      <c r="T119" s="445"/>
      <c r="U119" s="445"/>
      <c r="V119" s="445"/>
      <c r="W119" s="448"/>
      <c r="X119" s="449">
        <f t="shared" si="8"/>
        <v>0</v>
      </c>
      <c r="Y119" s="450">
        <f t="shared" si="9"/>
        <v>0</v>
      </c>
      <c r="Z119" s="445"/>
      <c r="AA119" s="452">
        <f t="shared" si="10"/>
        <v>0</v>
      </c>
    </row>
    <row r="120" spans="1:27" ht="14.25">
      <c r="A120" s="70">
        <v>118</v>
      </c>
      <c r="B120" s="403" t="s">
        <v>318</v>
      </c>
      <c r="C120" s="403" t="s">
        <v>319</v>
      </c>
      <c r="D120" s="403" t="s">
        <v>320</v>
      </c>
      <c r="E120" s="445">
        <v>0</v>
      </c>
      <c r="F120" s="445">
        <v>0</v>
      </c>
      <c r="G120" s="445">
        <v>0</v>
      </c>
      <c r="H120" s="445">
        <v>0</v>
      </c>
      <c r="I120" s="445">
        <v>0</v>
      </c>
      <c r="J120" s="446"/>
      <c r="K120" s="445"/>
      <c r="L120" s="445"/>
      <c r="M120" s="445"/>
      <c r="N120" s="447"/>
      <c r="O120" s="447"/>
      <c r="P120" s="447"/>
      <c r="Q120" s="447"/>
      <c r="R120" s="445"/>
      <c r="S120" s="445"/>
      <c r="T120" s="445"/>
      <c r="U120" s="445"/>
      <c r="V120" s="445"/>
      <c r="W120" s="448"/>
      <c r="X120" s="449">
        <f t="shared" si="8"/>
        <v>0</v>
      </c>
      <c r="Y120" s="450">
        <f t="shared" si="9"/>
        <v>0</v>
      </c>
      <c r="Z120" s="445"/>
      <c r="AA120" s="452">
        <f t="shared" si="10"/>
        <v>0</v>
      </c>
    </row>
    <row r="121" spans="1:27" ht="14.25">
      <c r="A121" s="70">
        <v>119</v>
      </c>
      <c r="B121" s="453" t="s">
        <v>262</v>
      </c>
      <c r="C121" s="453" t="s">
        <v>263</v>
      </c>
      <c r="D121" s="453" t="s">
        <v>264</v>
      </c>
      <c r="E121" s="454">
        <v>0</v>
      </c>
      <c r="F121" s="454">
        <v>0</v>
      </c>
      <c r="G121" s="454">
        <v>0</v>
      </c>
      <c r="H121" s="454">
        <v>0</v>
      </c>
      <c r="I121" s="454">
        <v>0</v>
      </c>
      <c r="J121" s="454">
        <v>0</v>
      </c>
      <c r="K121" s="454">
        <v>0</v>
      </c>
      <c r="L121" s="454">
        <v>0</v>
      </c>
      <c r="M121" s="454">
        <v>0</v>
      </c>
      <c r="N121" s="454">
        <v>0</v>
      </c>
      <c r="O121" s="454">
        <v>0</v>
      </c>
      <c r="P121" s="454">
        <v>0</v>
      </c>
      <c r="Q121" s="454">
        <v>0</v>
      </c>
      <c r="R121" s="454">
        <v>0</v>
      </c>
      <c r="S121" s="454">
        <v>0</v>
      </c>
      <c r="T121" s="454">
        <v>0</v>
      </c>
      <c r="U121" s="454">
        <v>0</v>
      </c>
      <c r="V121" s="454">
        <v>0</v>
      </c>
      <c r="W121" s="454">
        <v>0</v>
      </c>
      <c r="X121" s="455">
        <f>SUM(E121:W121)</f>
        <v>0</v>
      </c>
      <c r="Y121" s="455">
        <f>LARGE(E121:W121,1)+LARGE(E121:W121,2)+LARGE(E121:W121,3)+LARGE(E121:W121,4)</f>
        <v>0</v>
      </c>
      <c r="Z121" s="456"/>
      <c r="AA121" s="457">
        <f>Y121+Z121</f>
        <v>0</v>
      </c>
    </row>
    <row r="122" spans="1:27" ht="14.25">
      <c r="A122" s="70">
        <v>120</v>
      </c>
      <c r="B122" s="453" t="s">
        <v>96</v>
      </c>
      <c r="C122" s="453" t="s">
        <v>177</v>
      </c>
      <c r="D122" s="453" t="s">
        <v>88</v>
      </c>
      <c r="E122" s="458">
        <v>0</v>
      </c>
      <c r="F122" s="458">
        <v>0</v>
      </c>
      <c r="G122" s="458">
        <v>0</v>
      </c>
      <c r="H122" s="454">
        <v>0</v>
      </c>
      <c r="I122" s="454"/>
      <c r="J122" s="458"/>
      <c r="K122" s="458"/>
      <c r="L122" s="458"/>
      <c r="M122" s="454"/>
      <c r="N122" s="445"/>
      <c r="O122" s="445"/>
      <c r="P122" s="445"/>
      <c r="Q122" s="445"/>
      <c r="R122" s="458"/>
      <c r="S122" s="458"/>
      <c r="T122" s="454"/>
      <c r="U122" s="454"/>
      <c r="V122" s="454"/>
      <c r="W122" s="459"/>
      <c r="X122" s="460">
        <v>0</v>
      </c>
      <c r="Y122" s="459">
        <f>LARGE(E122:V122,1)+LARGE(E122:V122,2)+LARGE(E122:V122,3)+LARGE(E122:V122,4)</f>
        <v>0</v>
      </c>
      <c r="Z122" s="445"/>
      <c r="AA122" s="452">
        <f>Y123+Z123</f>
        <v>0</v>
      </c>
    </row>
    <row r="123" spans="1:28" ht="14.25">
      <c r="A123" s="70">
        <v>121</v>
      </c>
      <c r="B123" s="400" t="s">
        <v>321</v>
      </c>
      <c r="C123" s="400" t="s">
        <v>322</v>
      </c>
      <c r="D123" s="400" t="s">
        <v>150</v>
      </c>
      <c r="E123" s="461">
        <v>0</v>
      </c>
      <c r="F123" s="462">
        <v>0</v>
      </c>
      <c r="G123" s="462">
        <v>0</v>
      </c>
      <c r="H123" s="462">
        <v>0</v>
      </c>
      <c r="I123" s="462"/>
      <c r="J123" s="462"/>
      <c r="K123" s="462"/>
      <c r="L123" s="462"/>
      <c r="M123" s="340"/>
      <c r="N123" s="411"/>
      <c r="O123" s="411"/>
      <c r="P123" s="411"/>
      <c r="Q123" s="411"/>
      <c r="R123" s="462"/>
      <c r="S123" s="462"/>
      <c r="T123" s="340"/>
      <c r="U123" s="340"/>
      <c r="V123" s="340"/>
      <c r="W123" s="463"/>
      <c r="X123" s="464"/>
      <c r="Y123" s="464">
        <f>LARGE(E123:V123,1)+LARGE(E123:V123,2)+LARGE(E123:V123,3)+LARGE(E123:V123,4)</f>
        <v>0</v>
      </c>
      <c r="Z123" s="411"/>
      <c r="AA123" s="465">
        <f>Y124+Z124</f>
        <v>0</v>
      </c>
      <c r="AB123" s="35"/>
    </row>
    <row r="124" spans="1:28" ht="14.25">
      <c r="A124" s="70">
        <v>122</v>
      </c>
      <c r="B124" s="466" t="s">
        <v>211</v>
      </c>
      <c r="C124" s="466" t="s">
        <v>212</v>
      </c>
      <c r="D124" s="466" t="s">
        <v>18</v>
      </c>
      <c r="E124" s="458">
        <v>0</v>
      </c>
      <c r="F124" s="458">
        <v>0</v>
      </c>
      <c r="G124" s="458">
        <v>0</v>
      </c>
      <c r="H124" s="458">
        <v>0</v>
      </c>
      <c r="I124" s="458"/>
      <c r="J124" s="458"/>
      <c r="K124" s="458"/>
      <c r="L124" s="458"/>
      <c r="M124" s="454"/>
      <c r="N124" s="445"/>
      <c r="O124" s="445"/>
      <c r="P124" s="445"/>
      <c r="Q124" s="445"/>
      <c r="R124" s="458"/>
      <c r="S124" s="458"/>
      <c r="T124" s="454"/>
      <c r="U124" s="454"/>
      <c r="V124" s="454"/>
      <c r="W124" s="459"/>
      <c r="X124" s="459"/>
      <c r="Y124" s="460">
        <f>LARGE(E124:V124,1)+LARGE(E124:V124,2)+LARGE(E124:V124,3)+LARGE(E124:V124,4)</f>
        <v>0</v>
      </c>
      <c r="Z124" s="445"/>
      <c r="AA124" s="452">
        <f>Y125+Z125</f>
        <v>0</v>
      </c>
      <c r="AB124" s="74"/>
    </row>
    <row r="125" spans="1:28" ht="14.25">
      <c r="A125" s="70">
        <v>123</v>
      </c>
      <c r="B125" s="466" t="s">
        <v>72</v>
      </c>
      <c r="C125" s="466" t="s">
        <v>73</v>
      </c>
      <c r="D125" s="466" t="s">
        <v>74</v>
      </c>
      <c r="E125" s="454">
        <v>0</v>
      </c>
      <c r="F125" s="454">
        <v>0</v>
      </c>
      <c r="G125" s="454">
        <v>0</v>
      </c>
      <c r="H125" s="454">
        <v>0</v>
      </c>
      <c r="I125" s="454">
        <v>0</v>
      </c>
      <c r="J125" s="454">
        <v>0</v>
      </c>
      <c r="K125" s="454">
        <v>0</v>
      </c>
      <c r="L125" s="454">
        <v>0</v>
      </c>
      <c r="M125" s="454">
        <v>0</v>
      </c>
      <c r="N125" s="454">
        <v>0</v>
      </c>
      <c r="O125" s="454">
        <v>0</v>
      </c>
      <c r="P125" s="454">
        <v>0</v>
      </c>
      <c r="Q125" s="454">
        <v>0</v>
      </c>
      <c r="R125" s="454">
        <v>0</v>
      </c>
      <c r="S125" s="454">
        <v>0</v>
      </c>
      <c r="T125" s="454">
        <v>0</v>
      </c>
      <c r="U125" s="454">
        <v>0</v>
      </c>
      <c r="V125" s="454">
        <v>0</v>
      </c>
      <c r="W125" s="454">
        <v>0</v>
      </c>
      <c r="X125" s="455">
        <f>SUM(E125:W125)</f>
        <v>0</v>
      </c>
      <c r="Y125" s="455">
        <f>LARGE(E125:W125,1)+LARGE(E125:W125,2)+LARGE(E125:W125,3)+LARGE(E125:W125,4)</f>
        <v>0</v>
      </c>
      <c r="Z125" s="456"/>
      <c r="AA125" s="457">
        <f>Y125+Z125</f>
        <v>0</v>
      </c>
      <c r="AB125" s="74"/>
    </row>
    <row r="126" spans="1:28" ht="14.25">
      <c r="A126" s="70">
        <v>124</v>
      </c>
      <c r="B126" s="436" t="s">
        <v>323</v>
      </c>
      <c r="C126" s="436" t="s">
        <v>324</v>
      </c>
      <c r="D126" s="436" t="s">
        <v>38</v>
      </c>
      <c r="E126" s="467">
        <v>0</v>
      </c>
      <c r="F126" s="467">
        <v>0</v>
      </c>
      <c r="G126" s="467">
        <v>0</v>
      </c>
      <c r="H126" s="467">
        <v>0</v>
      </c>
      <c r="I126" s="467"/>
      <c r="J126" s="467"/>
      <c r="K126" s="467"/>
      <c r="L126" s="467"/>
      <c r="M126" s="468"/>
      <c r="N126" s="447"/>
      <c r="O126" s="447"/>
      <c r="P126" s="447"/>
      <c r="Q126" s="447"/>
      <c r="R126" s="458"/>
      <c r="S126" s="458"/>
      <c r="T126" s="454"/>
      <c r="U126" s="454"/>
      <c r="V126" s="454"/>
      <c r="W126" s="459"/>
      <c r="X126" s="454"/>
      <c r="Y126" s="469">
        <f aca="true" t="shared" si="11" ref="Y126:Y141">LARGE(E126:V126,1)+LARGE(E126:V126,2)+LARGE(E126:V126,3)+LARGE(E126:V126,4)</f>
        <v>0</v>
      </c>
      <c r="Z126" s="445"/>
      <c r="AA126" s="452">
        <f aca="true" t="shared" si="12" ref="AA126:AA141">Y127+Z127</f>
        <v>0</v>
      </c>
      <c r="AB126" s="74"/>
    </row>
    <row r="127" spans="1:28" ht="14.25">
      <c r="A127" s="70">
        <v>125</v>
      </c>
      <c r="B127" s="436" t="s">
        <v>39</v>
      </c>
      <c r="C127" s="436" t="s">
        <v>24</v>
      </c>
      <c r="D127" s="436" t="s">
        <v>27</v>
      </c>
      <c r="E127" s="470">
        <v>0</v>
      </c>
      <c r="F127" s="344">
        <v>0</v>
      </c>
      <c r="G127" s="344">
        <v>0</v>
      </c>
      <c r="H127" s="344">
        <v>0</v>
      </c>
      <c r="I127" s="344"/>
      <c r="J127" s="344"/>
      <c r="K127" s="471"/>
      <c r="L127" s="471"/>
      <c r="M127" s="344"/>
      <c r="N127" s="440"/>
      <c r="O127" s="440"/>
      <c r="P127" s="440"/>
      <c r="Q127" s="440"/>
      <c r="R127" s="462"/>
      <c r="S127" s="462"/>
      <c r="T127" s="340"/>
      <c r="U127" s="340"/>
      <c r="V127" s="340"/>
      <c r="W127" s="340"/>
      <c r="X127" s="340"/>
      <c r="Y127" s="472">
        <f t="shared" si="11"/>
        <v>0</v>
      </c>
      <c r="Z127" s="411"/>
      <c r="AA127" s="465">
        <f t="shared" si="12"/>
        <v>0</v>
      </c>
      <c r="AB127" s="35"/>
    </row>
    <row r="128" spans="1:27" ht="14.25">
      <c r="A128" s="70">
        <v>126</v>
      </c>
      <c r="B128" s="436" t="s">
        <v>96</v>
      </c>
      <c r="C128" s="436" t="s">
        <v>176</v>
      </c>
      <c r="D128" s="436" t="s">
        <v>150</v>
      </c>
      <c r="E128" s="467">
        <v>0</v>
      </c>
      <c r="F128" s="467">
        <v>0</v>
      </c>
      <c r="G128" s="467">
        <v>0</v>
      </c>
      <c r="H128" s="467">
        <v>0</v>
      </c>
      <c r="I128" s="467"/>
      <c r="J128" s="467"/>
      <c r="K128" s="467"/>
      <c r="L128" s="467"/>
      <c r="M128" s="468"/>
      <c r="N128" s="447"/>
      <c r="O128" s="447"/>
      <c r="P128" s="447"/>
      <c r="Q128" s="447"/>
      <c r="R128" s="458"/>
      <c r="S128" s="458"/>
      <c r="T128" s="454"/>
      <c r="U128" s="454"/>
      <c r="V128" s="454"/>
      <c r="W128" s="459"/>
      <c r="X128" s="460"/>
      <c r="Y128" s="473">
        <f t="shared" si="11"/>
        <v>0</v>
      </c>
      <c r="Z128" s="445"/>
      <c r="AA128" s="452">
        <f t="shared" si="12"/>
        <v>0</v>
      </c>
    </row>
    <row r="129" spans="1:27" ht="14.25">
      <c r="A129" s="70">
        <v>127</v>
      </c>
      <c r="B129" s="474" t="s">
        <v>325</v>
      </c>
      <c r="C129" s="474" t="s">
        <v>326</v>
      </c>
      <c r="D129" s="474" t="s">
        <v>327</v>
      </c>
      <c r="E129" s="467">
        <v>0</v>
      </c>
      <c r="F129" s="467">
        <v>0</v>
      </c>
      <c r="G129" s="467">
        <v>0</v>
      </c>
      <c r="H129" s="467">
        <v>0</v>
      </c>
      <c r="I129" s="467"/>
      <c r="J129" s="467"/>
      <c r="K129" s="467"/>
      <c r="L129" s="467"/>
      <c r="M129" s="468"/>
      <c r="N129" s="447"/>
      <c r="O129" s="447"/>
      <c r="P129" s="447"/>
      <c r="Q129" s="447"/>
      <c r="R129" s="458"/>
      <c r="S129" s="458"/>
      <c r="T129" s="454"/>
      <c r="U129" s="454"/>
      <c r="V129" s="454"/>
      <c r="W129" s="459"/>
      <c r="X129" s="460"/>
      <c r="Y129" s="475">
        <f t="shared" si="11"/>
        <v>0</v>
      </c>
      <c r="Z129" s="445"/>
      <c r="AA129" s="452">
        <f t="shared" si="12"/>
        <v>0</v>
      </c>
    </row>
    <row r="130" spans="1:27" ht="14.25">
      <c r="A130" s="70">
        <v>128</v>
      </c>
      <c r="B130" s="337" t="s">
        <v>328</v>
      </c>
      <c r="C130" s="337" t="s">
        <v>169</v>
      </c>
      <c r="D130" s="337" t="s">
        <v>62</v>
      </c>
      <c r="E130" s="467">
        <v>0</v>
      </c>
      <c r="F130" s="467">
        <v>0</v>
      </c>
      <c r="G130" s="467">
        <v>0</v>
      </c>
      <c r="H130" s="467">
        <v>0</v>
      </c>
      <c r="I130" s="467"/>
      <c r="J130" s="467"/>
      <c r="K130" s="467"/>
      <c r="L130" s="467"/>
      <c r="M130" s="468"/>
      <c r="N130" s="447"/>
      <c r="O130" s="447"/>
      <c r="P130" s="447"/>
      <c r="Q130" s="447"/>
      <c r="R130" s="458"/>
      <c r="S130" s="458"/>
      <c r="T130" s="454"/>
      <c r="U130" s="454"/>
      <c r="V130" s="454"/>
      <c r="W130" s="459"/>
      <c r="X130" s="459"/>
      <c r="Y130" s="473">
        <f t="shared" si="11"/>
        <v>0</v>
      </c>
      <c r="Z130" s="445"/>
      <c r="AA130" s="452">
        <f t="shared" si="12"/>
        <v>0</v>
      </c>
    </row>
    <row r="131" spans="1:27" ht="14.25">
      <c r="A131" s="70">
        <v>129</v>
      </c>
      <c r="B131" s="436" t="s">
        <v>119</v>
      </c>
      <c r="C131" s="436" t="s">
        <v>120</v>
      </c>
      <c r="D131" s="436" t="s">
        <v>274</v>
      </c>
      <c r="E131" s="468">
        <v>0</v>
      </c>
      <c r="F131" s="468">
        <v>0</v>
      </c>
      <c r="G131" s="468">
        <v>0</v>
      </c>
      <c r="H131" s="468">
        <v>0</v>
      </c>
      <c r="I131" s="468"/>
      <c r="J131" s="468"/>
      <c r="K131" s="468"/>
      <c r="L131" s="468"/>
      <c r="M131" s="468"/>
      <c r="N131" s="447"/>
      <c r="O131" s="447"/>
      <c r="P131" s="447"/>
      <c r="Q131" s="447"/>
      <c r="R131" s="454"/>
      <c r="S131" s="454"/>
      <c r="T131" s="454"/>
      <c r="U131" s="454"/>
      <c r="V131" s="454"/>
      <c r="W131" s="454"/>
      <c r="X131" s="476"/>
      <c r="Y131" s="475">
        <f t="shared" si="11"/>
        <v>0</v>
      </c>
      <c r="Z131" s="445"/>
      <c r="AA131" s="452">
        <f t="shared" si="12"/>
        <v>0</v>
      </c>
    </row>
    <row r="132" spans="1:27" ht="14.25">
      <c r="A132" s="70">
        <v>130</v>
      </c>
      <c r="B132" s="474" t="s">
        <v>86</v>
      </c>
      <c r="C132" s="474" t="s">
        <v>329</v>
      </c>
      <c r="D132" s="474" t="s">
        <v>113</v>
      </c>
      <c r="E132" s="468">
        <v>0</v>
      </c>
      <c r="F132" s="468">
        <v>0</v>
      </c>
      <c r="G132" s="468">
        <v>0</v>
      </c>
      <c r="H132" s="468">
        <v>0</v>
      </c>
      <c r="I132" s="468"/>
      <c r="J132" s="468"/>
      <c r="K132" s="468"/>
      <c r="L132" s="468"/>
      <c r="M132" s="468"/>
      <c r="N132" s="447"/>
      <c r="O132" s="447"/>
      <c r="P132" s="447"/>
      <c r="Q132" s="447"/>
      <c r="R132" s="458"/>
      <c r="S132" s="458"/>
      <c r="T132" s="454"/>
      <c r="U132" s="454"/>
      <c r="V132" s="454"/>
      <c r="W132" s="459"/>
      <c r="X132" s="460"/>
      <c r="Y132" s="473">
        <f t="shared" si="11"/>
        <v>0</v>
      </c>
      <c r="Z132" s="445"/>
      <c r="AA132" s="452">
        <f t="shared" si="12"/>
        <v>0</v>
      </c>
    </row>
    <row r="133" spans="1:27" ht="14.25">
      <c r="A133" s="70">
        <v>131</v>
      </c>
      <c r="B133" s="474" t="s">
        <v>83</v>
      </c>
      <c r="C133" s="474" t="s">
        <v>84</v>
      </c>
      <c r="D133" s="474" t="s">
        <v>256</v>
      </c>
      <c r="E133" s="467">
        <v>0</v>
      </c>
      <c r="F133" s="467">
        <v>0</v>
      </c>
      <c r="G133" s="467">
        <v>0</v>
      </c>
      <c r="H133" s="467">
        <v>0</v>
      </c>
      <c r="I133" s="467"/>
      <c r="J133" s="467"/>
      <c r="K133" s="467"/>
      <c r="L133" s="467"/>
      <c r="M133" s="468"/>
      <c r="N133" s="447"/>
      <c r="O133" s="447"/>
      <c r="P133" s="447"/>
      <c r="Q133" s="447"/>
      <c r="R133" s="458"/>
      <c r="S133" s="458"/>
      <c r="T133" s="454"/>
      <c r="U133" s="454"/>
      <c r="V133" s="454"/>
      <c r="W133" s="459"/>
      <c r="X133" s="459"/>
      <c r="Y133" s="477">
        <f t="shared" si="11"/>
        <v>0</v>
      </c>
      <c r="Z133" s="445"/>
      <c r="AA133" s="452">
        <f t="shared" si="12"/>
        <v>0</v>
      </c>
    </row>
    <row r="134" spans="1:27" ht="14.25">
      <c r="A134" s="70">
        <v>132</v>
      </c>
      <c r="B134" s="474" t="s">
        <v>23</v>
      </c>
      <c r="C134" s="474" t="s">
        <v>259</v>
      </c>
      <c r="D134" s="474" t="s">
        <v>234</v>
      </c>
      <c r="E134" s="467">
        <v>0</v>
      </c>
      <c r="F134" s="467">
        <v>0</v>
      </c>
      <c r="G134" s="467">
        <v>0</v>
      </c>
      <c r="H134" s="467">
        <v>0</v>
      </c>
      <c r="I134" s="467"/>
      <c r="J134" s="467"/>
      <c r="K134" s="467"/>
      <c r="L134" s="467"/>
      <c r="M134" s="468"/>
      <c r="N134" s="447"/>
      <c r="O134" s="447"/>
      <c r="P134" s="447"/>
      <c r="Q134" s="447"/>
      <c r="R134" s="458"/>
      <c r="S134" s="458"/>
      <c r="T134" s="454"/>
      <c r="U134" s="454"/>
      <c r="V134" s="454"/>
      <c r="W134" s="459"/>
      <c r="X134" s="454"/>
      <c r="Y134" s="477">
        <f t="shared" si="11"/>
        <v>0</v>
      </c>
      <c r="Z134" s="445"/>
      <c r="AA134" s="452">
        <f t="shared" si="12"/>
        <v>0</v>
      </c>
    </row>
    <row r="135" spans="1:27" ht="14.25">
      <c r="A135" s="70">
        <v>133</v>
      </c>
      <c r="B135" s="474" t="s">
        <v>330</v>
      </c>
      <c r="C135" s="474" t="s">
        <v>286</v>
      </c>
      <c r="D135" s="474" t="s">
        <v>172</v>
      </c>
      <c r="E135" s="467">
        <v>0</v>
      </c>
      <c r="F135" s="467">
        <v>0</v>
      </c>
      <c r="G135" s="467">
        <v>0</v>
      </c>
      <c r="H135" s="467">
        <v>0</v>
      </c>
      <c r="I135" s="467"/>
      <c r="J135" s="467"/>
      <c r="K135" s="467"/>
      <c r="L135" s="467"/>
      <c r="M135" s="468"/>
      <c r="N135" s="447"/>
      <c r="O135" s="447"/>
      <c r="P135" s="447"/>
      <c r="Q135" s="447"/>
      <c r="R135" s="458"/>
      <c r="S135" s="458"/>
      <c r="T135" s="454"/>
      <c r="U135" s="454"/>
      <c r="V135" s="454"/>
      <c r="W135" s="459"/>
      <c r="X135" s="459"/>
      <c r="Y135" s="473">
        <f t="shared" si="11"/>
        <v>0</v>
      </c>
      <c r="Z135" s="445"/>
      <c r="AA135" s="452">
        <f t="shared" si="12"/>
        <v>0</v>
      </c>
    </row>
    <row r="136" spans="1:27" ht="12.75">
      <c r="A136" s="70">
        <v>134</v>
      </c>
      <c r="B136" s="88" t="s">
        <v>122</v>
      </c>
      <c r="C136" s="88" t="s">
        <v>123</v>
      </c>
      <c r="D136" s="88" t="s">
        <v>113</v>
      </c>
      <c r="E136" s="84">
        <v>0</v>
      </c>
      <c r="F136" s="84">
        <v>0</v>
      </c>
      <c r="G136" s="84">
        <v>0</v>
      </c>
      <c r="H136" s="84">
        <v>0</v>
      </c>
      <c r="I136" s="84"/>
      <c r="J136" s="84"/>
      <c r="K136" s="84"/>
      <c r="L136" s="84"/>
      <c r="M136" s="84"/>
      <c r="R136" s="79"/>
      <c r="S136" s="79"/>
      <c r="T136" s="79"/>
      <c r="U136" s="79"/>
      <c r="V136" s="80"/>
      <c r="W136" s="79"/>
      <c r="X136" s="89"/>
      <c r="Y136" s="90">
        <f t="shared" si="11"/>
        <v>0</v>
      </c>
      <c r="Z136" s="72"/>
      <c r="AA136" s="77">
        <f t="shared" si="12"/>
        <v>0</v>
      </c>
    </row>
    <row r="137" spans="1:27" ht="12.75">
      <c r="A137" s="70">
        <v>135</v>
      </c>
      <c r="B137" s="87" t="s">
        <v>43</v>
      </c>
      <c r="C137" s="87" t="s">
        <v>44</v>
      </c>
      <c r="D137" s="87" t="s">
        <v>38</v>
      </c>
      <c r="E137" s="85">
        <v>0</v>
      </c>
      <c r="F137" s="85">
        <v>0</v>
      </c>
      <c r="G137" s="85">
        <v>0</v>
      </c>
      <c r="H137" s="85">
        <v>0</v>
      </c>
      <c r="I137" s="85"/>
      <c r="J137" s="85"/>
      <c r="K137" s="84"/>
      <c r="L137" s="84"/>
      <c r="M137" s="85"/>
      <c r="R137" s="79"/>
      <c r="S137" s="79"/>
      <c r="T137" s="80"/>
      <c r="U137" s="80"/>
      <c r="V137" s="80"/>
      <c r="W137" s="81"/>
      <c r="X137" s="89"/>
      <c r="Y137" s="90">
        <f t="shared" si="11"/>
        <v>0</v>
      </c>
      <c r="Z137" s="72"/>
      <c r="AA137" s="77">
        <f t="shared" si="12"/>
        <v>0</v>
      </c>
    </row>
    <row r="138" spans="1:27" ht="12.75">
      <c r="A138" s="70">
        <v>136</v>
      </c>
      <c r="B138" s="86" t="s">
        <v>28</v>
      </c>
      <c r="C138" s="86" t="s">
        <v>29</v>
      </c>
      <c r="D138" s="86" t="s">
        <v>331</v>
      </c>
      <c r="E138" s="84">
        <v>0</v>
      </c>
      <c r="F138" s="84">
        <v>0</v>
      </c>
      <c r="G138" s="84">
        <v>0</v>
      </c>
      <c r="H138" s="84">
        <v>0</v>
      </c>
      <c r="I138" s="84"/>
      <c r="J138" s="84"/>
      <c r="K138" s="84"/>
      <c r="L138" s="84"/>
      <c r="M138" s="85"/>
      <c r="R138" s="79"/>
      <c r="S138" s="79"/>
      <c r="T138" s="80"/>
      <c r="U138" s="80"/>
      <c r="V138" s="80"/>
      <c r="W138" s="81"/>
      <c r="X138" s="80"/>
      <c r="Y138" s="76">
        <f t="shared" si="11"/>
        <v>0</v>
      </c>
      <c r="Z138" s="72"/>
      <c r="AA138" s="77">
        <f t="shared" si="12"/>
        <v>0</v>
      </c>
    </row>
    <row r="139" spans="1:27" ht="12.75">
      <c r="A139" s="70">
        <v>137</v>
      </c>
      <c r="B139" s="69" t="s">
        <v>101</v>
      </c>
      <c r="C139" s="69" t="s">
        <v>21</v>
      </c>
      <c r="D139" s="69" t="s">
        <v>38</v>
      </c>
      <c r="E139" s="84">
        <v>0</v>
      </c>
      <c r="F139" s="84">
        <v>0</v>
      </c>
      <c r="G139" s="84">
        <v>0</v>
      </c>
      <c r="H139" s="84">
        <v>0</v>
      </c>
      <c r="I139" s="84"/>
      <c r="J139" s="84"/>
      <c r="K139" s="84"/>
      <c r="L139" s="84"/>
      <c r="M139" s="85"/>
      <c r="R139" s="79"/>
      <c r="S139" s="79"/>
      <c r="T139" s="80"/>
      <c r="U139" s="80"/>
      <c r="V139" s="80"/>
      <c r="W139" s="81"/>
      <c r="X139" s="80"/>
      <c r="Y139" s="76">
        <f t="shared" si="11"/>
        <v>0</v>
      </c>
      <c r="Z139" s="72"/>
      <c r="AA139" s="77">
        <f t="shared" si="12"/>
        <v>0</v>
      </c>
    </row>
    <row r="140" spans="1:27" ht="12.75">
      <c r="A140" s="70">
        <v>138</v>
      </c>
      <c r="B140" s="45" t="s">
        <v>63</v>
      </c>
      <c r="C140" s="45" t="s">
        <v>332</v>
      </c>
      <c r="D140" s="45" t="s">
        <v>183</v>
      </c>
      <c r="E140" s="84">
        <v>0</v>
      </c>
      <c r="F140" s="84">
        <v>0</v>
      </c>
      <c r="G140" s="84">
        <v>0</v>
      </c>
      <c r="H140" s="84">
        <v>0</v>
      </c>
      <c r="I140" s="84"/>
      <c r="J140" s="84"/>
      <c r="K140" s="84"/>
      <c r="L140" s="84"/>
      <c r="M140" s="85"/>
      <c r="R140" s="79"/>
      <c r="S140" s="79"/>
      <c r="T140" s="80"/>
      <c r="U140" s="80"/>
      <c r="V140" s="80"/>
      <c r="W140" s="81"/>
      <c r="X140" s="82"/>
      <c r="Y140" s="72">
        <f t="shared" si="11"/>
        <v>0</v>
      </c>
      <c r="Z140" s="72"/>
      <c r="AA140" s="77">
        <f t="shared" si="12"/>
        <v>0</v>
      </c>
    </row>
    <row r="141" spans="1:27" ht="12.75">
      <c r="A141" s="70">
        <v>139</v>
      </c>
      <c r="B141" s="69" t="s">
        <v>333</v>
      </c>
      <c r="C141" s="69" t="s">
        <v>334</v>
      </c>
      <c r="D141" s="69" t="s">
        <v>335</v>
      </c>
      <c r="E141" s="84">
        <v>0</v>
      </c>
      <c r="F141" s="84">
        <v>0</v>
      </c>
      <c r="G141" s="84">
        <v>0</v>
      </c>
      <c r="H141" s="84">
        <v>0</v>
      </c>
      <c r="I141" s="84"/>
      <c r="J141" s="84"/>
      <c r="K141" s="84"/>
      <c r="L141" s="84"/>
      <c r="M141" s="85"/>
      <c r="R141" s="79"/>
      <c r="S141" s="79"/>
      <c r="T141" s="80"/>
      <c r="U141" s="80"/>
      <c r="V141" s="80"/>
      <c r="W141" s="81"/>
      <c r="X141" s="81"/>
      <c r="Y141" s="91">
        <f t="shared" si="11"/>
        <v>0</v>
      </c>
      <c r="Z141" s="72"/>
      <c r="AA141" s="77">
        <f t="shared" si="12"/>
        <v>0</v>
      </c>
    </row>
    <row r="142" spans="1:27" ht="12.75">
      <c r="A142" s="300"/>
      <c r="B142" s="301"/>
      <c r="C142" s="301"/>
      <c r="D142" s="301"/>
      <c r="E142" s="302"/>
      <c r="F142" s="302"/>
      <c r="G142" s="302"/>
      <c r="H142" s="302"/>
      <c r="I142" s="302"/>
      <c r="J142" s="302"/>
      <c r="K142" s="302"/>
      <c r="L142" s="302"/>
      <c r="M142" s="302"/>
      <c r="N142" s="303"/>
      <c r="O142" s="303"/>
      <c r="P142" s="303"/>
      <c r="Q142" s="303"/>
      <c r="R142" s="302"/>
      <c r="S142" s="302"/>
      <c r="T142" s="302"/>
      <c r="U142" s="302"/>
      <c r="V142" s="302"/>
      <c r="W142" s="302"/>
      <c r="X142" s="302"/>
      <c r="Y142" s="303"/>
      <c r="Z142" s="303"/>
      <c r="AA142" s="303"/>
    </row>
    <row r="143" spans="1:27" ht="12.75">
      <c r="A143" s="300"/>
      <c r="B143" s="301"/>
      <c r="C143" s="301"/>
      <c r="D143" s="301"/>
      <c r="E143" s="302"/>
      <c r="F143" s="302"/>
      <c r="G143" s="302"/>
      <c r="H143" s="302"/>
      <c r="I143" s="302"/>
      <c r="J143" s="302"/>
      <c r="K143" s="302"/>
      <c r="L143" s="302"/>
      <c r="M143" s="302"/>
      <c r="N143" s="303"/>
      <c r="O143" s="303"/>
      <c r="P143" s="303"/>
      <c r="Q143" s="303"/>
      <c r="R143" s="302"/>
      <c r="S143" s="302"/>
      <c r="T143" s="302"/>
      <c r="U143" s="302"/>
      <c r="V143" s="302"/>
      <c r="W143" s="302"/>
      <c r="X143" s="302"/>
      <c r="Y143" s="303"/>
      <c r="Z143" s="303"/>
      <c r="AA143" s="303"/>
    </row>
    <row r="144" spans="1:27" ht="12.75">
      <c r="A144" s="300"/>
      <c r="B144" s="303"/>
      <c r="C144" s="303"/>
      <c r="D144" s="303"/>
      <c r="E144" s="303"/>
      <c r="F144" s="303"/>
      <c r="G144" s="303"/>
      <c r="H144" s="303"/>
      <c r="I144" s="303"/>
      <c r="J144" s="300"/>
      <c r="K144" s="303"/>
      <c r="L144" s="303"/>
      <c r="M144" s="303"/>
      <c r="N144" s="303"/>
      <c r="O144" s="303"/>
      <c r="P144" s="303"/>
      <c r="Q144" s="303"/>
      <c r="R144" s="303"/>
      <c r="S144" s="303"/>
      <c r="T144" s="303"/>
      <c r="U144" s="303"/>
      <c r="V144" s="303"/>
      <c r="W144" s="303"/>
      <c r="X144" s="303"/>
      <c r="Y144" s="302"/>
      <c r="Z144" s="303"/>
      <c r="AA144" s="303"/>
    </row>
    <row r="145" spans="1:27" ht="12.75">
      <c r="A145" s="303"/>
      <c r="B145" s="303"/>
      <c r="C145" s="303"/>
      <c r="D145" s="303"/>
      <c r="E145" s="303"/>
      <c r="F145" s="303"/>
      <c r="G145" s="303"/>
      <c r="H145" s="303"/>
      <c r="I145" s="303"/>
      <c r="J145" s="300"/>
      <c r="K145" s="303"/>
      <c r="L145" s="303"/>
      <c r="M145" s="303"/>
      <c r="N145" s="303"/>
      <c r="O145" s="303"/>
      <c r="P145" s="303"/>
      <c r="Q145" s="303"/>
      <c r="R145" s="303"/>
      <c r="S145" s="303"/>
      <c r="T145" s="303"/>
      <c r="U145" s="303"/>
      <c r="V145" s="303"/>
      <c r="W145" s="303"/>
      <c r="X145" s="303"/>
      <c r="Y145" s="303"/>
      <c r="Z145" s="303"/>
      <c r="AA145" s="303"/>
    </row>
    <row r="146" spans="1:27" ht="12.75">
      <c r="A146" s="303"/>
      <c r="B146" s="303"/>
      <c r="C146" s="303"/>
      <c r="D146" s="303"/>
      <c r="E146" s="303"/>
      <c r="F146" s="303"/>
      <c r="G146" s="303"/>
      <c r="H146" s="303"/>
      <c r="I146" s="303"/>
      <c r="J146" s="300"/>
      <c r="K146" s="303"/>
      <c r="L146" s="303"/>
      <c r="M146" s="303"/>
      <c r="N146" s="303"/>
      <c r="O146" s="303"/>
      <c r="P146" s="303"/>
      <c r="Q146" s="303"/>
      <c r="R146" s="303"/>
      <c r="S146" s="303"/>
      <c r="T146" s="303"/>
      <c r="U146" s="303"/>
      <c r="V146" s="303"/>
      <c r="W146" s="303"/>
      <c r="X146" s="303"/>
      <c r="Y146" s="303"/>
      <c r="Z146" s="303"/>
      <c r="AA146" s="303"/>
    </row>
    <row r="147" spans="1:27" ht="12.75">
      <c r="A147" s="70"/>
      <c r="B147" s="51"/>
      <c r="C147" s="51"/>
      <c r="D147" s="51"/>
      <c r="E147" s="72"/>
      <c r="F147" s="72"/>
      <c r="G147" s="72"/>
      <c r="H147" s="72"/>
      <c r="I147" s="72"/>
      <c r="J147" s="73"/>
      <c r="K147" s="72"/>
      <c r="L147" s="72"/>
      <c r="M147" s="72"/>
      <c r="R147" s="72"/>
      <c r="S147" s="72"/>
      <c r="T147" s="72"/>
      <c r="U147" s="72"/>
      <c r="V147" s="72"/>
      <c r="W147" s="74"/>
      <c r="X147" s="72"/>
      <c r="Y147" s="76"/>
      <c r="Z147" s="72"/>
      <c r="AA147" s="77"/>
    </row>
    <row r="148" spans="1:27" ht="12.75">
      <c r="A148" s="70"/>
      <c r="B148" s="94"/>
      <c r="C148" s="94"/>
      <c r="D148" s="94"/>
      <c r="E148" s="95"/>
      <c r="F148" s="95"/>
      <c r="G148" s="95"/>
      <c r="H148" s="95"/>
      <c r="I148" s="95"/>
      <c r="J148" s="95"/>
      <c r="K148" s="95"/>
      <c r="L148" s="95"/>
      <c r="M148" s="95"/>
      <c r="R148" s="56"/>
      <c r="S148" s="56"/>
      <c r="T148" s="95"/>
      <c r="U148" s="95"/>
      <c r="V148" s="95"/>
      <c r="W148" s="71"/>
      <c r="X148" s="96"/>
      <c r="Y148" s="97"/>
      <c r="Z148" s="98"/>
      <c r="AA148" s="99"/>
    </row>
    <row r="149" spans="1:27" ht="12.75">
      <c r="A149" s="70"/>
      <c r="B149" s="51"/>
      <c r="C149" s="51"/>
      <c r="D149" s="51"/>
      <c r="E149" s="72"/>
      <c r="F149" s="72"/>
      <c r="G149" s="72"/>
      <c r="H149" s="93"/>
      <c r="I149" s="93"/>
      <c r="J149" s="73"/>
      <c r="K149" s="72"/>
      <c r="L149" s="72"/>
      <c r="M149" s="72"/>
      <c r="R149" s="72"/>
      <c r="S149" s="72"/>
      <c r="T149" s="72"/>
      <c r="U149" s="72"/>
      <c r="V149" s="72"/>
      <c r="W149" s="74"/>
      <c r="X149" s="75"/>
      <c r="Y149" s="81"/>
      <c r="Z149" s="72"/>
      <c r="AA149" s="100"/>
    </row>
    <row r="150" spans="1:27" ht="12.75">
      <c r="A150" s="101"/>
      <c r="B150" s="68"/>
      <c r="C150" s="68"/>
      <c r="D150" s="68"/>
      <c r="E150" s="102"/>
      <c r="F150" s="102"/>
      <c r="G150" s="102"/>
      <c r="H150" s="102"/>
      <c r="I150" s="68"/>
      <c r="J150" s="67"/>
      <c r="K150" s="68"/>
      <c r="L150" s="68"/>
      <c r="M150" s="68"/>
      <c r="R150" s="68"/>
      <c r="S150" s="5"/>
      <c r="T150" s="5"/>
      <c r="U150" s="5"/>
      <c r="V150" s="5"/>
      <c r="X150" s="71"/>
      <c r="Y150" s="71"/>
      <c r="Z150" s="5"/>
      <c r="AA150" s="55"/>
    </row>
    <row r="151" spans="19:26" ht="12.75">
      <c r="S151" s="1"/>
      <c r="T151" s="1"/>
      <c r="V151" s="1"/>
      <c r="Z151" s="1"/>
    </row>
    <row r="165" spans="6:7" ht="12.75">
      <c r="F165"/>
      <c r="G16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39"/>
  <sheetViews>
    <sheetView zoomScalePageLayoutView="0" workbookViewId="0" topLeftCell="A1">
      <selection activeCell="AE25" sqref="AE25"/>
    </sheetView>
  </sheetViews>
  <sheetFormatPr defaultColWidth="9.140625" defaultRowHeight="12.75"/>
  <cols>
    <col min="1" max="1" width="3.57421875" style="0" customWidth="1"/>
    <col min="2" max="2" width="10.7109375" style="0" customWidth="1"/>
    <col min="3" max="3" width="8.8515625" style="0" customWidth="1"/>
    <col min="4" max="4" width="18.140625" style="0" customWidth="1"/>
    <col min="5" max="6" width="3.00390625" style="1" customWidth="1"/>
    <col min="7" max="7" width="3.00390625" style="56" customWidth="1"/>
    <col min="8" max="9" width="3.00390625" style="1" customWidth="1"/>
    <col min="10" max="10" width="3.00390625" style="54" customWidth="1"/>
    <col min="11" max="18" width="3.00390625" style="1" customWidth="1"/>
    <col min="19" max="20" width="3.00390625" style="0" customWidth="1"/>
    <col min="21" max="21" width="3.00390625" style="1" customWidth="1"/>
    <col min="22" max="23" width="3.00390625" style="0" customWidth="1"/>
    <col min="24" max="24" width="4.140625" style="0" customWidth="1"/>
    <col min="25" max="25" width="7.00390625" style="0" customWidth="1"/>
    <col min="26" max="26" width="3.00390625" style="0" customWidth="1"/>
  </cols>
  <sheetData>
    <row r="1" spans="1:22" ht="12.75">
      <c r="A1" s="3" t="s">
        <v>0</v>
      </c>
      <c r="B1" s="1"/>
      <c r="C1" s="3" t="s">
        <v>644</v>
      </c>
      <c r="V1" s="6"/>
    </row>
    <row r="2" spans="1:28" ht="60">
      <c r="A2" s="103"/>
      <c r="B2" s="104" t="s">
        <v>337</v>
      </c>
      <c r="C2" s="105"/>
      <c r="D2" s="105"/>
      <c r="E2" s="106"/>
      <c r="F2" s="107"/>
      <c r="G2" s="108"/>
      <c r="H2" s="103"/>
      <c r="I2" s="103"/>
      <c r="J2" s="109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10"/>
      <c r="W2" s="103"/>
      <c r="X2" s="103"/>
      <c r="Y2" s="103"/>
      <c r="Z2" s="103"/>
      <c r="AA2" s="103"/>
      <c r="AB2" s="103"/>
    </row>
    <row r="3" spans="2:28" ht="143.25">
      <c r="B3" s="6" t="s">
        <v>3</v>
      </c>
      <c r="C3" s="6" t="s">
        <v>4</v>
      </c>
      <c r="D3" s="6" t="s">
        <v>5</v>
      </c>
      <c r="E3" s="14" t="s">
        <v>663</v>
      </c>
      <c r="F3" s="14" t="s">
        <v>662</v>
      </c>
      <c r="G3" s="14" t="s">
        <v>645</v>
      </c>
      <c r="H3" s="14" t="s">
        <v>646</v>
      </c>
      <c r="I3" s="14" t="s">
        <v>647</v>
      </c>
      <c r="J3" s="14" t="s">
        <v>648</v>
      </c>
      <c r="K3" s="14" t="s">
        <v>649</v>
      </c>
      <c r="L3" s="14" t="s">
        <v>701</v>
      </c>
      <c r="M3" s="14" t="s">
        <v>702</v>
      </c>
      <c r="N3" s="14" t="s">
        <v>656</v>
      </c>
      <c r="O3" s="14" t="s">
        <v>655</v>
      </c>
      <c r="P3" s="295" t="s">
        <v>654</v>
      </c>
      <c r="Q3" s="14" t="s">
        <v>653</v>
      </c>
      <c r="R3" s="14" t="s">
        <v>652</v>
      </c>
      <c r="S3" s="14" t="s">
        <v>651</v>
      </c>
      <c r="T3" s="14"/>
      <c r="U3" s="14"/>
      <c r="X3" s="15" t="s">
        <v>6</v>
      </c>
      <c r="Y3" s="15" t="s">
        <v>7</v>
      </c>
      <c r="Z3" s="16" t="s">
        <v>650</v>
      </c>
      <c r="AA3" s="15" t="s">
        <v>9</v>
      </c>
      <c r="AB3" s="315"/>
    </row>
    <row r="4" spans="1:28" ht="14.25">
      <c r="A4" s="28">
        <v>1</v>
      </c>
      <c r="B4" s="331" t="s">
        <v>133</v>
      </c>
      <c r="C4" s="325" t="s">
        <v>97</v>
      </c>
      <c r="D4" s="326" t="s">
        <v>338</v>
      </c>
      <c r="E4" s="735">
        <v>0</v>
      </c>
      <c r="F4" s="377">
        <v>0</v>
      </c>
      <c r="G4" s="377">
        <v>0</v>
      </c>
      <c r="H4" s="376">
        <v>30</v>
      </c>
      <c r="I4" s="376">
        <v>30</v>
      </c>
      <c r="J4" s="377">
        <v>0</v>
      </c>
      <c r="K4" s="377">
        <v>0</v>
      </c>
      <c r="L4" s="377">
        <v>0</v>
      </c>
      <c r="M4" s="377">
        <v>0</v>
      </c>
      <c r="N4" s="376">
        <v>28</v>
      </c>
      <c r="O4" s="376">
        <v>26</v>
      </c>
      <c r="P4" s="377">
        <v>0</v>
      </c>
      <c r="Q4" s="377">
        <v>0</v>
      </c>
      <c r="R4" s="377">
        <v>0</v>
      </c>
      <c r="S4" s="376">
        <v>30</v>
      </c>
      <c r="T4" s="377">
        <v>0</v>
      </c>
      <c r="U4" s="377">
        <v>0</v>
      </c>
      <c r="V4" s="377">
        <v>0</v>
      </c>
      <c r="W4" s="377">
        <v>0</v>
      </c>
      <c r="X4" s="479">
        <f>SUM(E4:W4)</f>
        <v>144</v>
      </c>
      <c r="Y4" s="792">
        <f>LARGE(E4:W4,1)+LARGE(E4:W4,2)+LARGE(E4:W4,3)+LARGE(E4:W4,4)</f>
        <v>118</v>
      </c>
      <c r="Z4" s="376">
        <v>28</v>
      </c>
      <c r="AA4" s="488">
        <f>Y4+Z4</f>
        <v>146</v>
      </c>
      <c r="AB4" s="19"/>
    </row>
    <row r="5" spans="1:28" ht="14.25">
      <c r="A5" s="28">
        <v>2</v>
      </c>
      <c r="B5" s="324" t="s">
        <v>13</v>
      </c>
      <c r="C5" s="323" t="s">
        <v>14</v>
      </c>
      <c r="D5" s="329" t="s">
        <v>25</v>
      </c>
      <c r="E5" s="379">
        <v>30</v>
      </c>
      <c r="F5" s="348">
        <v>30</v>
      </c>
      <c r="G5" s="348">
        <v>30</v>
      </c>
      <c r="H5" s="340">
        <v>0</v>
      </c>
      <c r="I5" s="340">
        <v>0</v>
      </c>
      <c r="J5" s="348">
        <v>30</v>
      </c>
      <c r="K5" s="617">
        <v>30</v>
      </c>
      <c r="L5" s="348">
        <v>30</v>
      </c>
      <c r="M5" s="348">
        <v>30</v>
      </c>
      <c r="N5" s="340">
        <v>0</v>
      </c>
      <c r="O5" s="481">
        <v>0</v>
      </c>
      <c r="P5" s="524">
        <v>30</v>
      </c>
      <c r="Q5" s="524">
        <v>30</v>
      </c>
      <c r="R5" s="524">
        <v>24</v>
      </c>
      <c r="S5" s="348">
        <v>28</v>
      </c>
      <c r="T5" s="340">
        <v>0</v>
      </c>
      <c r="U5" s="340">
        <v>0</v>
      </c>
      <c r="V5" s="340">
        <v>0</v>
      </c>
      <c r="W5" s="340">
        <v>0</v>
      </c>
      <c r="X5" s="353">
        <f>SUM(E5:W5)</f>
        <v>322</v>
      </c>
      <c r="Y5" s="353">
        <f>LARGE(E5:W5,1)+LARGE(E5:W5,2)+LARGE(E5:W5,3)+LARGE(E5:W5,4)</f>
        <v>120</v>
      </c>
      <c r="Z5" s="348">
        <v>24</v>
      </c>
      <c r="AA5" s="412">
        <f>Y5+Z5</f>
        <v>144</v>
      </c>
      <c r="AB5" s="19"/>
    </row>
    <row r="6" spans="1:28" ht="14.25">
      <c r="A6" s="28">
        <v>3</v>
      </c>
      <c r="B6" s="324" t="s">
        <v>122</v>
      </c>
      <c r="C6" s="323" t="s">
        <v>343</v>
      </c>
      <c r="D6" s="414" t="s">
        <v>231</v>
      </c>
      <c r="E6" s="348">
        <v>16</v>
      </c>
      <c r="F6" s="348">
        <v>0</v>
      </c>
      <c r="G6" s="348">
        <v>28</v>
      </c>
      <c r="H6" s="340">
        <v>0</v>
      </c>
      <c r="I6" s="340">
        <v>0</v>
      </c>
      <c r="J6" s="348">
        <v>26</v>
      </c>
      <c r="K6" s="617">
        <v>26</v>
      </c>
      <c r="L6" s="348">
        <v>20</v>
      </c>
      <c r="M6" s="340">
        <v>0</v>
      </c>
      <c r="N6" s="340">
        <v>0</v>
      </c>
      <c r="O6" s="340">
        <v>0</v>
      </c>
      <c r="P6" s="340">
        <v>0</v>
      </c>
      <c r="Q6" s="348">
        <v>20</v>
      </c>
      <c r="R6" s="348">
        <v>30</v>
      </c>
      <c r="S6" s="348">
        <v>22</v>
      </c>
      <c r="T6" s="340">
        <v>0</v>
      </c>
      <c r="U6" s="340">
        <v>0</v>
      </c>
      <c r="V6" s="340">
        <v>0</v>
      </c>
      <c r="W6" s="340">
        <v>0</v>
      </c>
      <c r="X6" s="353">
        <f>SUM(E6:W6)</f>
        <v>188</v>
      </c>
      <c r="Y6" s="356">
        <f>LARGE(E6:W6,1)+LARGE(E6:W6,2)+LARGE(E6:W6,3)+LARGE(E6:W6,4)</f>
        <v>110</v>
      </c>
      <c r="Z6" s="348">
        <v>30</v>
      </c>
      <c r="AA6" s="412">
        <f>Y6+Z6</f>
        <v>140</v>
      </c>
      <c r="AB6" s="19"/>
    </row>
    <row r="7" spans="1:28" ht="14.25">
      <c r="A7" s="28">
        <v>4</v>
      </c>
      <c r="B7" s="331" t="s">
        <v>340</v>
      </c>
      <c r="C7" s="325" t="s">
        <v>79</v>
      </c>
      <c r="D7" s="326" t="s">
        <v>18</v>
      </c>
      <c r="E7" s="340">
        <v>0</v>
      </c>
      <c r="F7" s="340">
        <v>0</v>
      </c>
      <c r="G7" s="340">
        <v>0</v>
      </c>
      <c r="H7" s="348">
        <v>26</v>
      </c>
      <c r="I7" s="348">
        <v>22</v>
      </c>
      <c r="J7" s="340">
        <v>0</v>
      </c>
      <c r="K7" s="340">
        <v>0</v>
      </c>
      <c r="L7" s="340">
        <v>0</v>
      </c>
      <c r="M7" s="340">
        <v>0</v>
      </c>
      <c r="N7" s="348">
        <v>30</v>
      </c>
      <c r="O7" s="348">
        <v>30</v>
      </c>
      <c r="P7" s="340">
        <v>0</v>
      </c>
      <c r="Q7" s="340">
        <v>0</v>
      </c>
      <c r="R7" s="340">
        <v>0</v>
      </c>
      <c r="S7" s="348">
        <v>24</v>
      </c>
      <c r="T7" s="340">
        <v>0</v>
      </c>
      <c r="U7" s="340">
        <v>0</v>
      </c>
      <c r="V7" s="340">
        <v>0</v>
      </c>
      <c r="W7" s="340">
        <v>0</v>
      </c>
      <c r="X7" s="353">
        <f>SUM(E7:W7)</f>
        <v>132</v>
      </c>
      <c r="Y7" s="356">
        <f>LARGE(E7:W7,1)+LARGE(E7:W7,2)+LARGE(E7:W7,3)+LARGE(E7:W7,4)</f>
        <v>110</v>
      </c>
      <c r="Z7" s="348">
        <v>26</v>
      </c>
      <c r="AA7" s="412">
        <f>Y7+Z7</f>
        <v>136</v>
      </c>
      <c r="AB7" s="19"/>
    </row>
    <row r="8" spans="1:28" ht="14.25">
      <c r="A8" s="28">
        <v>5</v>
      </c>
      <c r="B8" s="324" t="s">
        <v>139</v>
      </c>
      <c r="C8" s="323" t="s">
        <v>265</v>
      </c>
      <c r="D8" s="329" t="s">
        <v>231</v>
      </c>
      <c r="E8" s="340">
        <v>0</v>
      </c>
      <c r="F8" s="340">
        <v>0</v>
      </c>
      <c r="G8" s="348">
        <v>16</v>
      </c>
      <c r="H8" s="340">
        <v>0</v>
      </c>
      <c r="I8" s="340">
        <v>0</v>
      </c>
      <c r="J8" s="340">
        <v>0</v>
      </c>
      <c r="K8" s="340">
        <v>0</v>
      </c>
      <c r="L8" s="348">
        <v>26</v>
      </c>
      <c r="M8" s="348">
        <v>16</v>
      </c>
      <c r="N8" s="340">
        <v>0</v>
      </c>
      <c r="O8" s="340">
        <v>0</v>
      </c>
      <c r="P8" s="348">
        <v>24</v>
      </c>
      <c r="Q8" s="348">
        <v>28</v>
      </c>
      <c r="R8" s="348">
        <v>28</v>
      </c>
      <c r="S8" s="348">
        <v>26</v>
      </c>
      <c r="T8" s="340">
        <v>0</v>
      </c>
      <c r="U8" s="340">
        <v>0</v>
      </c>
      <c r="V8" s="340">
        <v>0</v>
      </c>
      <c r="W8" s="340">
        <v>0</v>
      </c>
      <c r="X8" s="480">
        <f>SUM(E8:W8)</f>
        <v>164</v>
      </c>
      <c r="Y8" s="480">
        <f>LARGE(E8:W8,1)+LARGE(E8:W8,2)+LARGE(E8:W8,3)+LARGE(E8:W8,4)</f>
        <v>108</v>
      </c>
      <c r="Z8" s="348">
        <v>18</v>
      </c>
      <c r="AA8" s="492">
        <f>Y8+Z8</f>
        <v>126</v>
      </c>
      <c r="AB8" s="19"/>
    </row>
    <row r="9" spans="1:28" ht="14.25">
      <c r="A9" s="28">
        <v>6</v>
      </c>
      <c r="B9" s="324" t="s">
        <v>152</v>
      </c>
      <c r="C9" s="323" t="s">
        <v>151</v>
      </c>
      <c r="D9" s="329" t="s">
        <v>273</v>
      </c>
      <c r="E9" s="340">
        <v>0</v>
      </c>
      <c r="F9" s="340">
        <v>0</v>
      </c>
      <c r="G9" s="348">
        <v>26</v>
      </c>
      <c r="H9" s="340">
        <v>0</v>
      </c>
      <c r="I9" s="340">
        <v>0</v>
      </c>
      <c r="J9" s="348">
        <v>24</v>
      </c>
      <c r="K9" s="617">
        <v>28</v>
      </c>
      <c r="L9" s="340">
        <v>0</v>
      </c>
      <c r="M9" s="348">
        <v>26</v>
      </c>
      <c r="N9" s="340">
        <v>0</v>
      </c>
      <c r="O9" s="340">
        <v>0</v>
      </c>
      <c r="P9" s="340">
        <v>0</v>
      </c>
      <c r="Q9" s="340">
        <v>0</v>
      </c>
      <c r="R9" s="340">
        <v>0</v>
      </c>
      <c r="S9" s="348">
        <v>20</v>
      </c>
      <c r="T9" s="340">
        <v>0</v>
      </c>
      <c r="U9" s="340">
        <v>0</v>
      </c>
      <c r="V9" s="340">
        <v>0</v>
      </c>
      <c r="W9" s="340">
        <v>0</v>
      </c>
      <c r="X9" s="353">
        <f>SUM(E9:W9)</f>
        <v>124</v>
      </c>
      <c r="Y9" s="353">
        <f>LARGE(E9:W9,1)+LARGE(E9:W9,2)+LARGE(E9:W9,3)+LARGE(E9:W9,4)</f>
        <v>104</v>
      </c>
      <c r="Z9" s="348">
        <v>22</v>
      </c>
      <c r="AA9" s="412">
        <f>Y9+Z9</f>
        <v>126</v>
      </c>
      <c r="AB9" s="19"/>
    </row>
    <row r="10" spans="1:28" ht="14.25">
      <c r="A10" s="28">
        <v>7</v>
      </c>
      <c r="B10" s="331" t="s">
        <v>96</v>
      </c>
      <c r="C10" s="325" t="s">
        <v>176</v>
      </c>
      <c r="D10" s="326" t="s">
        <v>339</v>
      </c>
      <c r="E10" s="348">
        <v>22</v>
      </c>
      <c r="F10" s="348">
        <v>26</v>
      </c>
      <c r="G10" s="340">
        <v>0</v>
      </c>
      <c r="H10" s="340">
        <v>0</v>
      </c>
      <c r="I10" s="340">
        <v>0</v>
      </c>
      <c r="J10" s="340">
        <v>0</v>
      </c>
      <c r="K10" s="340">
        <v>0</v>
      </c>
      <c r="L10" s="348">
        <v>28</v>
      </c>
      <c r="M10" s="348">
        <v>28</v>
      </c>
      <c r="N10" s="340">
        <v>0</v>
      </c>
      <c r="O10" s="340">
        <v>0</v>
      </c>
      <c r="P10" s="348">
        <v>22</v>
      </c>
      <c r="Q10" s="348">
        <v>26</v>
      </c>
      <c r="R10" s="348">
        <v>26</v>
      </c>
      <c r="S10" s="348">
        <v>18</v>
      </c>
      <c r="T10" s="340">
        <v>0</v>
      </c>
      <c r="U10" s="340">
        <v>0</v>
      </c>
      <c r="V10" s="340">
        <v>0</v>
      </c>
      <c r="W10" s="340">
        <v>0</v>
      </c>
      <c r="X10" s="353">
        <f>SUM(E10:W10)</f>
        <v>196</v>
      </c>
      <c r="Y10" s="353">
        <f>LARGE(E10:W10,1)+LARGE(E10:W10,2)+LARGE(E10:W10,3)+LARGE(E10:W10,4)</f>
        <v>108</v>
      </c>
      <c r="Z10" s="348">
        <v>12</v>
      </c>
      <c r="AA10" s="412">
        <f>Y10+Z10</f>
        <v>120</v>
      </c>
      <c r="AB10" s="19"/>
    </row>
    <row r="11" spans="1:28" ht="14.25">
      <c r="A11" s="62">
        <v>8</v>
      </c>
      <c r="B11" s="324" t="s">
        <v>341</v>
      </c>
      <c r="C11" s="323" t="s">
        <v>342</v>
      </c>
      <c r="D11" s="329" t="s">
        <v>18</v>
      </c>
      <c r="E11" s="340">
        <v>0</v>
      </c>
      <c r="F11" s="340">
        <v>0</v>
      </c>
      <c r="G11" s="340">
        <v>0</v>
      </c>
      <c r="H11" s="348">
        <v>28</v>
      </c>
      <c r="I11" s="348">
        <v>20</v>
      </c>
      <c r="J11" s="340">
        <v>0</v>
      </c>
      <c r="K11" s="340">
        <v>0</v>
      </c>
      <c r="L11" s="340">
        <v>0</v>
      </c>
      <c r="M11" s="340">
        <v>0</v>
      </c>
      <c r="N11" s="348">
        <v>24</v>
      </c>
      <c r="O11" s="348">
        <v>24</v>
      </c>
      <c r="P11" s="340">
        <v>0</v>
      </c>
      <c r="Q11" s="340">
        <v>0</v>
      </c>
      <c r="R11" s="340">
        <v>0</v>
      </c>
      <c r="S11" s="348">
        <v>10</v>
      </c>
      <c r="T11" s="340">
        <v>0</v>
      </c>
      <c r="U11" s="340">
        <v>0</v>
      </c>
      <c r="V11" s="340">
        <v>0</v>
      </c>
      <c r="W11" s="340">
        <v>0</v>
      </c>
      <c r="X11" s="355">
        <f>SUM(E11:W11)</f>
        <v>106</v>
      </c>
      <c r="Y11" s="355">
        <f>LARGE(E11:W11,1)+LARGE(E11:W11,2)+LARGE(E11:W11,3)+LARGE(E11:W11,4)</f>
        <v>96</v>
      </c>
      <c r="Z11" s="348">
        <v>14</v>
      </c>
      <c r="AA11" s="412">
        <f>Y11+Z11</f>
        <v>110</v>
      </c>
      <c r="AB11" s="19"/>
    </row>
    <row r="12" spans="1:28" ht="14.25">
      <c r="A12" s="28">
        <v>9</v>
      </c>
      <c r="B12" s="331" t="s">
        <v>224</v>
      </c>
      <c r="C12" s="325" t="s">
        <v>225</v>
      </c>
      <c r="D12" s="326" t="s">
        <v>12</v>
      </c>
      <c r="E12" s="348">
        <v>0</v>
      </c>
      <c r="F12" s="348">
        <v>28</v>
      </c>
      <c r="G12" s="340">
        <v>0</v>
      </c>
      <c r="H12" s="340">
        <v>0</v>
      </c>
      <c r="I12" s="340">
        <v>0</v>
      </c>
      <c r="J12" s="348">
        <v>28</v>
      </c>
      <c r="K12" s="617">
        <v>24</v>
      </c>
      <c r="L12" s="340">
        <v>0</v>
      </c>
      <c r="M12" s="340">
        <v>0</v>
      </c>
      <c r="N12" s="340">
        <v>0</v>
      </c>
      <c r="O12" s="340">
        <v>0</v>
      </c>
      <c r="P12" s="348">
        <v>26</v>
      </c>
      <c r="Q12" s="340">
        <v>0</v>
      </c>
      <c r="R12" s="340">
        <v>0</v>
      </c>
      <c r="S12" s="340">
        <v>0</v>
      </c>
      <c r="T12" s="340">
        <v>0</v>
      </c>
      <c r="U12" s="340">
        <v>0</v>
      </c>
      <c r="V12" s="340">
        <v>0</v>
      </c>
      <c r="W12" s="340">
        <v>0</v>
      </c>
      <c r="X12" s="353">
        <f>SUM(E12:W12)</f>
        <v>106</v>
      </c>
      <c r="Y12" s="355">
        <f>LARGE(E12:W12,1)+LARGE(E12:W12,2)+LARGE(E12:W12,3)+LARGE(E12:W12,4)</f>
        <v>106</v>
      </c>
      <c r="Z12" s="340">
        <v>0</v>
      </c>
      <c r="AA12" s="412">
        <f>Y12+Z12</f>
        <v>106</v>
      </c>
      <c r="AB12" s="19"/>
    </row>
    <row r="13" spans="1:28" ht="14.25">
      <c r="A13" s="62">
        <v>10</v>
      </c>
      <c r="B13" s="331" t="s">
        <v>139</v>
      </c>
      <c r="C13" s="325" t="s">
        <v>344</v>
      </c>
      <c r="D13" s="326" t="s">
        <v>345</v>
      </c>
      <c r="E13" s="348">
        <v>24</v>
      </c>
      <c r="F13" s="348">
        <v>16</v>
      </c>
      <c r="G13" s="348">
        <v>0</v>
      </c>
      <c r="H13" s="348">
        <v>24</v>
      </c>
      <c r="I13" s="348">
        <v>24</v>
      </c>
      <c r="J13" s="340">
        <v>0</v>
      </c>
      <c r="K13" s="340">
        <v>0</v>
      </c>
      <c r="L13" s="340">
        <v>0</v>
      </c>
      <c r="M13" s="340">
        <v>0</v>
      </c>
      <c r="N13" s="348">
        <v>26</v>
      </c>
      <c r="O13" s="348">
        <v>28</v>
      </c>
      <c r="P13" s="340">
        <v>0</v>
      </c>
      <c r="Q13" s="340">
        <v>0</v>
      </c>
      <c r="R13" s="340">
        <v>0</v>
      </c>
      <c r="S13" s="340">
        <v>0</v>
      </c>
      <c r="T13" s="340">
        <v>0</v>
      </c>
      <c r="U13" s="340">
        <v>0</v>
      </c>
      <c r="V13" s="340">
        <v>0</v>
      </c>
      <c r="W13" s="340">
        <v>0</v>
      </c>
      <c r="X13" s="353">
        <f>SUM(E13:W13)</f>
        <v>142</v>
      </c>
      <c r="Y13" s="354">
        <f>LARGE(E13:W13,1)+LARGE(E13:W13,2)+LARGE(E13:W13,3)+LARGE(E13:W13,4)</f>
        <v>102</v>
      </c>
      <c r="Z13" s="340">
        <v>0</v>
      </c>
      <c r="AA13" s="412">
        <f>Y13+Z13</f>
        <v>102</v>
      </c>
      <c r="AB13" s="19"/>
    </row>
    <row r="14" spans="1:28" ht="14.25">
      <c r="A14" s="62">
        <v>11</v>
      </c>
      <c r="B14" s="331" t="s">
        <v>66</v>
      </c>
      <c r="C14" s="325" t="s">
        <v>67</v>
      </c>
      <c r="D14" s="326" t="s">
        <v>350</v>
      </c>
      <c r="E14" s="348">
        <v>12</v>
      </c>
      <c r="F14" s="348">
        <v>18</v>
      </c>
      <c r="G14" s="348">
        <v>24</v>
      </c>
      <c r="H14" s="340">
        <v>0</v>
      </c>
      <c r="I14" s="340">
        <v>0</v>
      </c>
      <c r="J14" s="348">
        <v>22</v>
      </c>
      <c r="K14" s="340">
        <v>0</v>
      </c>
      <c r="L14" s="348">
        <v>24</v>
      </c>
      <c r="M14" s="348">
        <v>14</v>
      </c>
      <c r="N14" s="340">
        <v>0</v>
      </c>
      <c r="O14" s="340">
        <v>0</v>
      </c>
      <c r="P14" s="348">
        <v>14</v>
      </c>
      <c r="Q14" s="340">
        <v>0</v>
      </c>
      <c r="R14" s="340">
        <v>0</v>
      </c>
      <c r="S14" s="348">
        <v>16</v>
      </c>
      <c r="T14" s="340">
        <v>0</v>
      </c>
      <c r="U14" s="340">
        <v>0</v>
      </c>
      <c r="V14" s="340">
        <v>0</v>
      </c>
      <c r="W14" s="340">
        <v>0</v>
      </c>
      <c r="X14" s="350">
        <f>SUM(E14:W14)</f>
        <v>144</v>
      </c>
      <c r="Y14" s="350">
        <f>LARGE(E14:W14,1)+LARGE(E14:W14,2)+LARGE(E14:W14,3)+LARGE(E14:W14,4)</f>
        <v>88</v>
      </c>
      <c r="Z14" s="348">
        <v>10</v>
      </c>
      <c r="AA14" s="412">
        <f>Y14+Z14</f>
        <v>98</v>
      </c>
      <c r="AB14" s="19"/>
    </row>
    <row r="15" spans="1:28" ht="14.25">
      <c r="A15" s="28">
        <v>12</v>
      </c>
      <c r="B15" s="331" t="s">
        <v>181</v>
      </c>
      <c r="C15" s="325" t="s">
        <v>182</v>
      </c>
      <c r="D15" s="326" t="s">
        <v>18</v>
      </c>
      <c r="E15" s="348">
        <v>26</v>
      </c>
      <c r="F15" s="348">
        <v>20</v>
      </c>
      <c r="G15" s="340">
        <v>0</v>
      </c>
      <c r="H15" s="340">
        <v>0</v>
      </c>
      <c r="I15" s="348">
        <v>28</v>
      </c>
      <c r="J15" s="340">
        <v>0</v>
      </c>
      <c r="K15" s="340">
        <v>0</v>
      </c>
      <c r="L15" s="340">
        <v>0</v>
      </c>
      <c r="M15" s="340">
        <v>0</v>
      </c>
      <c r="N15" s="348">
        <v>22</v>
      </c>
      <c r="O15" s="348">
        <v>22</v>
      </c>
      <c r="P15" s="340">
        <v>0</v>
      </c>
      <c r="Q15" s="340">
        <v>0</v>
      </c>
      <c r="R15" s="340">
        <v>0</v>
      </c>
      <c r="S15" s="340">
        <v>0</v>
      </c>
      <c r="T15" s="340">
        <v>0</v>
      </c>
      <c r="U15" s="340">
        <v>0</v>
      </c>
      <c r="V15" s="340">
        <v>0</v>
      </c>
      <c r="W15" s="340">
        <v>0</v>
      </c>
      <c r="X15" s="353">
        <f>SUM(E15:W15)</f>
        <v>118</v>
      </c>
      <c r="Y15" s="353">
        <f>LARGE(E15:W15,1)+LARGE(E15:W15,2)+LARGE(E15:W15,3)+LARGE(E15:W15,4)</f>
        <v>98</v>
      </c>
      <c r="Z15" s="340">
        <v>0</v>
      </c>
      <c r="AA15" s="412">
        <f>Y15+Z15</f>
        <v>98</v>
      </c>
      <c r="AB15" s="19"/>
    </row>
    <row r="16" spans="1:28" ht="14.25">
      <c r="A16" s="62">
        <v>13</v>
      </c>
      <c r="B16" s="331" t="s">
        <v>23</v>
      </c>
      <c r="C16" s="325" t="s">
        <v>259</v>
      </c>
      <c r="D16" s="326" t="s">
        <v>234</v>
      </c>
      <c r="E16" s="348">
        <v>18</v>
      </c>
      <c r="F16" s="348">
        <v>24</v>
      </c>
      <c r="G16" s="348">
        <v>22</v>
      </c>
      <c r="H16" s="340">
        <v>0</v>
      </c>
      <c r="I16" s="340">
        <v>0</v>
      </c>
      <c r="J16" s="340">
        <v>0</v>
      </c>
      <c r="K16" s="340">
        <v>0</v>
      </c>
      <c r="L16" s="340">
        <v>0</v>
      </c>
      <c r="M16" s="348">
        <v>24</v>
      </c>
      <c r="N16" s="340">
        <v>0</v>
      </c>
      <c r="O16" s="340">
        <v>0</v>
      </c>
      <c r="P16" s="348">
        <v>10</v>
      </c>
      <c r="Q16" s="340">
        <v>0</v>
      </c>
      <c r="R16" s="340">
        <v>0</v>
      </c>
      <c r="S16" s="340">
        <v>0</v>
      </c>
      <c r="T16" s="340">
        <v>0</v>
      </c>
      <c r="U16" s="340">
        <v>0</v>
      </c>
      <c r="V16" s="340">
        <v>0</v>
      </c>
      <c r="W16" s="340">
        <v>0</v>
      </c>
      <c r="X16" s="355">
        <f>SUM(E16:W16)</f>
        <v>98</v>
      </c>
      <c r="Y16" s="355">
        <f>LARGE(E16:W16,1)+LARGE(E16:W16,2)+LARGE(E16:W16,3)+LARGE(E16:W16,4)</f>
        <v>88</v>
      </c>
      <c r="Z16" s="340">
        <v>0</v>
      </c>
      <c r="AA16" s="412">
        <f>Y16+Z16</f>
        <v>88</v>
      </c>
      <c r="AB16" s="19"/>
    </row>
    <row r="17" spans="1:28" ht="14.25">
      <c r="A17" s="62">
        <v>14</v>
      </c>
      <c r="B17" s="324" t="s">
        <v>346</v>
      </c>
      <c r="C17" s="323" t="s">
        <v>347</v>
      </c>
      <c r="D17" s="329" t="s">
        <v>273</v>
      </c>
      <c r="E17" s="348">
        <v>20</v>
      </c>
      <c r="F17" s="348">
        <v>0</v>
      </c>
      <c r="G17" s="340">
        <v>0</v>
      </c>
      <c r="H17" s="340">
        <v>0</v>
      </c>
      <c r="I17" s="340">
        <v>0</v>
      </c>
      <c r="J17" s="340">
        <v>0</v>
      </c>
      <c r="K17" s="340">
        <v>0</v>
      </c>
      <c r="L17" s="348">
        <v>22</v>
      </c>
      <c r="M17" s="348">
        <v>20</v>
      </c>
      <c r="N17" s="340">
        <v>0</v>
      </c>
      <c r="O17" s="340">
        <v>0</v>
      </c>
      <c r="P17" s="348">
        <v>18</v>
      </c>
      <c r="Q17" s="348">
        <v>24</v>
      </c>
      <c r="R17" s="348">
        <v>18</v>
      </c>
      <c r="S17" s="340">
        <v>0</v>
      </c>
      <c r="T17" s="340">
        <v>0</v>
      </c>
      <c r="U17" s="340">
        <v>0</v>
      </c>
      <c r="V17" s="340">
        <v>0</v>
      </c>
      <c r="W17" s="340">
        <v>0</v>
      </c>
      <c r="X17" s="350">
        <f>SUM(E17:W17)</f>
        <v>122</v>
      </c>
      <c r="Y17" s="350">
        <f>LARGE(E17:W17,1)+LARGE(E17:W17,2)+LARGE(E17:W17,3)+LARGE(E17:W17,4)</f>
        <v>86</v>
      </c>
      <c r="Z17" s="340">
        <v>0</v>
      </c>
      <c r="AA17" s="492">
        <f>Y17+Z17</f>
        <v>86</v>
      </c>
      <c r="AB17" s="19"/>
    </row>
    <row r="18" spans="1:28" ht="14.25">
      <c r="A18" s="62">
        <v>15</v>
      </c>
      <c r="B18" s="324" t="s">
        <v>341</v>
      </c>
      <c r="C18" s="323" t="s">
        <v>357</v>
      </c>
      <c r="D18" s="329" t="s">
        <v>18</v>
      </c>
      <c r="E18" s="340">
        <v>0</v>
      </c>
      <c r="F18" s="340">
        <v>0</v>
      </c>
      <c r="G18" s="340">
        <v>0</v>
      </c>
      <c r="H18" s="348">
        <v>22</v>
      </c>
      <c r="I18" s="340">
        <v>0</v>
      </c>
      <c r="J18" s="340">
        <v>0</v>
      </c>
      <c r="K18" s="340">
        <v>0</v>
      </c>
      <c r="L18" s="340">
        <v>0</v>
      </c>
      <c r="M18" s="340">
        <v>0</v>
      </c>
      <c r="N18" s="340">
        <v>0</v>
      </c>
      <c r="O18" s="340">
        <v>0</v>
      </c>
      <c r="P18" s="340">
        <v>0</v>
      </c>
      <c r="Q18" s="340">
        <v>0</v>
      </c>
      <c r="R18" s="340">
        <v>0</v>
      </c>
      <c r="S18" s="348">
        <v>14</v>
      </c>
      <c r="T18" s="340">
        <v>0</v>
      </c>
      <c r="U18" s="340">
        <v>0</v>
      </c>
      <c r="V18" s="340">
        <v>0</v>
      </c>
      <c r="W18" s="340">
        <v>0</v>
      </c>
      <c r="X18" s="353">
        <f>SUM(E18:W18)</f>
        <v>36</v>
      </c>
      <c r="Y18" s="353">
        <f>LARGE(E18:W18,1)+LARGE(E18:W18,2)+LARGE(E18:W18,3)+LARGE(E18:W18,4)</f>
        <v>36</v>
      </c>
      <c r="Z18" s="348">
        <v>16</v>
      </c>
      <c r="AA18" s="412">
        <f>Y18+Z18</f>
        <v>52</v>
      </c>
      <c r="AB18" s="19"/>
    </row>
    <row r="19" spans="1:28" ht="14.25">
      <c r="A19" s="28">
        <v>16</v>
      </c>
      <c r="B19" s="324" t="s">
        <v>83</v>
      </c>
      <c r="C19" s="323" t="s">
        <v>84</v>
      </c>
      <c r="D19" s="329" t="s">
        <v>12</v>
      </c>
      <c r="E19" s="348">
        <v>8</v>
      </c>
      <c r="F19" s="348">
        <v>22</v>
      </c>
      <c r="G19" s="340">
        <v>0</v>
      </c>
      <c r="H19" s="340">
        <v>0</v>
      </c>
      <c r="I19" s="340">
        <v>0</v>
      </c>
      <c r="J19" s="340">
        <v>0</v>
      </c>
      <c r="K19" s="340">
        <v>0</v>
      </c>
      <c r="L19" s="340">
        <v>0</v>
      </c>
      <c r="M19" s="348">
        <v>18</v>
      </c>
      <c r="N19" s="340">
        <v>0</v>
      </c>
      <c r="O19" s="340">
        <v>0</v>
      </c>
      <c r="P19" s="340">
        <v>0</v>
      </c>
      <c r="Q19" s="340">
        <v>0</v>
      </c>
      <c r="R19" s="340">
        <v>0</v>
      </c>
      <c r="S19" s="340">
        <v>0</v>
      </c>
      <c r="T19" s="340">
        <v>0</v>
      </c>
      <c r="U19" s="340">
        <v>0</v>
      </c>
      <c r="V19" s="340">
        <v>0</v>
      </c>
      <c r="W19" s="340">
        <v>0</v>
      </c>
      <c r="X19" s="353">
        <f>SUM(E19:W19)</f>
        <v>48</v>
      </c>
      <c r="Y19" s="355">
        <f>LARGE(E19:W19,1)+LARGE(E19:W19,2)+LARGE(E19:W19,3)+LARGE(E19:W19,4)</f>
        <v>48</v>
      </c>
      <c r="Z19" s="340">
        <v>0</v>
      </c>
      <c r="AA19" s="412">
        <f>Y19+Z19</f>
        <v>48</v>
      </c>
      <c r="AB19" s="19"/>
    </row>
    <row r="20" spans="1:28" ht="14.25">
      <c r="A20" s="62">
        <v>17</v>
      </c>
      <c r="B20" s="324" t="s">
        <v>28</v>
      </c>
      <c r="C20" s="323" t="s">
        <v>412</v>
      </c>
      <c r="D20" s="329" t="s">
        <v>273</v>
      </c>
      <c r="E20" s="348">
        <v>4</v>
      </c>
      <c r="F20" s="348">
        <v>0</v>
      </c>
      <c r="G20" s="340">
        <v>0</v>
      </c>
      <c r="H20" s="340">
        <v>0</v>
      </c>
      <c r="I20" s="340">
        <v>0</v>
      </c>
      <c r="J20" s="340">
        <v>0</v>
      </c>
      <c r="K20" s="340">
        <v>0</v>
      </c>
      <c r="L20" s="340">
        <v>0</v>
      </c>
      <c r="M20" s="340">
        <v>0</v>
      </c>
      <c r="N20" s="340">
        <v>0</v>
      </c>
      <c r="O20" s="340">
        <v>0</v>
      </c>
      <c r="P20" s="340">
        <v>0</v>
      </c>
      <c r="Q20" s="348">
        <v>22</v>
      </c>
      <c r="R20" s="348">
        <v>20</v>
      </c>
      <c r="S20" s="340">
        <v>0</v>
      </c>
      <c r="T20" s="340">
        <v>0</v>
      </c>
      <c r="U20" s="340">
        <v>0</v>
      </c>
      <c r="V20" s="340">
        <v>0</v>
      </c>
      <c r="W20" s="340">
        <v>0</v>
      </c>
      <c r="X20" s="353">
        <f>SUM(E20:W20)</f>
        <v>46</v>
      </c>
      <c r="Y20" s="355">
        <f>LARGE(E20:W20,1)+LARGE(E20:W20,2)+LARGE(E20:W20,3)+LARGE(E20:W20,4)</f>
        <v>46</v>
      </c>
      <c r="Z20" s="340">
        <v>0</v>
      </c>
      <c r="AA20" s="412">
        <f>Y20+Z20</f>
        <v>46</v>
      </c>
      <c r="AB20" s="19"/>
    </row>
    <row r="21" spans="1:28" ht="14.25">
      <c r="A21" s="28">
        <v>18</v>
      </c>
      <c r="B21" s="324" t="s">
        <v>297</v>
      </c>
      <c r="C21" s="323" t="s">
        <v>41</v>
      </c>
      <c r="D21" s="329" t="s">
        <v>358</v>
      </c>
      <c r="E21" s="384">
        <v>0</v>
      </c>
      <c r="F21" s="384">
        <v>0</v>
      </c>
      <c r="G21" s="384">
        <v>0</v>
      </c>
      <c r="H21" s="384">
        <v>0</v>
      </c>
      <c r="I21" s="384">
        <v>0</v>
      </c>
      <c r="J21" s="384">
        <v>0</v>
      </c>
      <c r="K21" s="384">
        <v>0</v>
      </c>
      <c r="L21" s="384">
        <v>0</v>
      </c>
      <c r="M21" s="384">
        <v>0</v>
      </c>
      <c r="N21" s="384">
        <v>0</v>
      </c>
      <c r="O21" s="384">
        <v>0</v>
      </c>
      <c r="P21" s="384">
        <v>0</v>
      </c>
      <c r="Q21" s="384">
        <v>0</v>
      </c>
      <c r="R21" s="384">
        <v>0</v>
      </c>
      <c r="S21" s="348">
        <v>12</v>
      </c>
      <c r="T21" s="384">
        <v>0</v>
      </c>
      <c r="U21" s="384">
        <v>0</v>
      </c>
      <c r="V21" s="384">
        <v>0</v>
      </c>
      <c r="W21" s="384">
        <v>0</v>
      </c>
      <c r="X21" s="353">
        <f>SUM(E21:W21)</f>
        <v>12</v>
      </c>
      <c r="Y21" s="355">
        <f>LARGE(E21:W21,1)+LARGE(E21:W21,2)+LARGE(E21:W21,3)+LARGE(E21:W21,4)</f>
        <v>12</v>
      </c>
      <c r="Z21" s="348">
        <v>20</v>
      </c>
      <c r="AA21" s="412">
        <f>Y21+Z21</f>
        <v>32</v>
      </c>
      <c r="AB21" s="19"/>
    </row>
    <row r="22" spans="1:28" ht="14.25">
      <c r="A22" s="28">
        <v>19</v>
      </c>
      <c r="B22" s="331" t="s">
        <v>288</v>
      </c>
      <c r="C22" s="325" t="s">
        <v>176</v>
      </c>
      <c r="D22" s="326" t="s">
        <v>289</v>
      </c>
      <c r="E22" s="348">
        <v>28</v>
      </c>
      <c r="F22" s="348">
        <v>0</v>
      </c>
      <c r="G22" s="340">
        <v>0</v>
      </c>
      <c r="H22" s="340">
        <v>0</v>
      </c>
      <c r="I22" s="340">
        <v>0</v>
      </c>
      <c r="J22" s="340">
        <v>0</v>
      </c>
      <c r="K22" s="340">
        <v>0</v>
      </c>
      <c r="L22" s="340">
        <v>0</v>
      </c>
      <c r="M22" s="340">
        <v>0</v>
      </c>
      <c r="N22" s="340">
        <v>0</v>
      </c>
      <c r="O22" s="340">
        <v>0</v>
      </c>
      <c r="P22" s="340">
        <v>0</v>
      </c>
      <c r="Q22" s="340">
        <v>0</v>
      </c>
      <c r="R22" s="340">
        <v>0</v>
      </c>
      <c r="S22" s="340">
        <v>0</v>
      </c>
      <c r="T22" s="340">
        <v>0</v>
      </c>
      <c r="U22" s="340">
        <v>0</v>
      </c>
      <c r="V22" s="340">
        <v>0</v>
      </c>
      <c r="W22" s="340">
        <v>0</v>
      </c>
      <c r="X22" s="350">
        <f>SUM(E22:W22)</f>
        <v>28</v>
      </c>
      <c r="Y22" s="353">
        <f>LARGE(E22:W22,1)+LARGE(E22:W22,2)+LARGE(E22:W22,3)+LARGE(E22:W22,4)</f>
        <v>28</v>
      </c>
      <c r="Z22" s="340">
        <v>0</v>
      </c>
      <c r="AA22" s="412">
        <f>Y22+Z22</f>
        <v>28</v>
      </c>
      <c r="AB22" s="19"/>
    </row>
    <row r="23" spans="1:28" ht="14.25">
      <c r="A23" s="28">
        <v>20</v>
      </c>
      <c r="B23" s="331" t="s">
        <v>135</v>
      </c>
      <c r="C23" s="325" t="s">
        <v>149</v>
      </c>
      <c r="D23" s="326" t="s">
        <v>273</v>
      </c>
      <c r="E23" s="384">
        <v>0</v>
      </c>
      <c r="F23" s="384">
        <v>0</v>
      </c>
      <c r="G23" s="384">
        <v>0</v>
      </c>
      <c r="H23" s="384">
        <v>0</v>
      </c>
      <c r="I23" s="384">
        <v>0</v>
      </c>
      <c r="J23" s="384">
        <v>0</v>
      </c>
      <c r="K23" s="384">
        <v>0</v>
      </c>
      <c r="L23" s="384">
        <v>0</v>
      </c>
      <c r="M23" s="384">
        <v>0</v>
      </c>
      <c r="N23" s="384">
        <v>0</v>
      </c>
      <c r="O23" s="384">
        <v>0</v>
      </c>
      <c r="P23" s="348">
        <v>28</v>
      </c>
      <c r="Q23" s="384">
        <v>0</v>
      </c>
      <c r="R23" s="384">
        <v>0</v>
      </c>
      <c r="S23" s="384">
        <v>0</v>
      </c>
      <c r="T23" s="384">
        <v>0</v>
      </c>
      <c r="U23" s="384">
        <v>0</v>
      </c>
      <c r="V23" s="384">
        <v>0</v>
      </c>
      <c r="W23" s="384">
        <v>0</v>
      </c>
      <c r="X23" s="350">
        <f>SUM(E23:W23)</f>
        <v>28</v>
      </c>
      <c r="Y23" s="350">
        <f>LARGE(E23:W23,1)+LARGE(E23:W23,2)+LARGE(E23:W23,3)+LARGE(E23:W23,4)</f>
        <v>28</v>
      </c>
      <c r="Z23" s="384">
        <v>0</v>
      </c>
      <c r="AA23" s="412">
        <f>Y23+Z23</f>
        <v>28</v>
      </c>
      <c r="AB23" s="19"/>
    </row>
    <row r="24" spans="1:28" ht="14.25">
      <c r="A24" s="28">
        <v>21</v>
      </c>
      <c r="B24" s="324" t="s">
        <v>135</v>
      </c>
      <c r="C24" s="323" t="s">
        <v>17</v>
      </c>
      <c r="D24" s="329" t="s">
        <v>18</v>
      </c>
      <c r="E24" s="340">
        <v>0</v>
      </c>
      <c r="F24" s="340">
        <v>0</v>
      </c>
      <c r="G24" s="340">
        <v>0</v>
      </c>
      <c r="H24" s="340">
        <v>0</v>
      </c>
      <c r="I24" s="348">
        <v>26</v>
      </c>
      <c r="J24" s="340">
        <v>0</v>
      </c>
      <c r="K24" s="340">
        <v>0</v>
      </c>
      <c r="L24" s="340">
        <v>0</v>
      </c>
      <c r="M24" s="340">
        <v>0</v>
      </c>
      <c r="N24" s="340">
        <v>0</v>
      </c>
      <c r="O24" s="340">
        <v>0</v>
      </c>
      <c r="P24" s="340">
        <v>0</v>
      </c>
      <c r="Q24" s="340">
        <v>0</v>
      </c>
      <c r="R24" s="340">
        <v>0</v>
      </c>
      <c r="S24" s="340">
        <v>0</v>
      </c>
      <c r="T24" s="340">
        <v>0</v>
      </c>
      <c r="U24" s="340">
        <v>0</v>
      </c>
      <c r="V24" s="340">
        <v>0</v>
      </c>
      <c r="W24" s="340">
        <v>0</v>
      </c>
      <c r="X24" s="353">
        <f>SUM(E24:W24)</f>
        <v>26</v>
      </c>
      <c r="Y24" s="355">
        <f>LARGE(E24:W24,1)+LARGE(E24:W24,2)+LARGE(E24:W24,3)+LARGE(E24:W24,4)</f>
        <v>26</v>
      </c>
      <c r="Z24" s="340">
        <v>0</v>
      </c>
      <c r="AA24" s="412">
        <f>Y24+Z24</f>
        <v>26</v>
      </c>
      <c r="AB24" s="35"/>
    </row>
    <row r="25" spans="1:28" ht="14.25">
      <c r="A25" s="28">
        <v>22</v>
      </c>
      <c r="B25" s="618" t="s">
        <v>498</v>
      </c>
      <c r="C25" s="619" t="s">
        <v>169</v>
      </c>
      <c r="D25" s="620" t="s">
        <v>62</v>
      </c>
      <c r="E25" s="340">
        <v>0</v>
      </c>
      <c r="F25" s="340">
        <v>0</v>
      </c>
      <c r="G25" s="340">
        <v>0</v>
      </c>
      <c r="H25" s="340">
        <v>0</v>
      </c>
      <c r="I25" s="340">
        <v>0</v>
      </c>
      <c r="J25" s="340">
        <v>0</v>
      </c>
      <c r="K25" s="617">
        <v>22</v>
      </c>
      <c r="L25" s="340">
        <v>0</v>
      </c>
      <c r="M25" s="340">
        <v>0</v>
      </c>
      <c r="N25" s="340">
        <v>0</v>
      </c>
      <c r="O25" s="340">
        <v>0</v>
      </c>
      <c r="P25" s="340">
        <v>0</v>
      </c>
      <c r="Q25" s="340">
        <v>0</v>
      </c>
      <c r="R25" s="340">
        <v>0</v>
      </c>
      <c r="S25" s="340">
        <v>0</v>
      </c>
      <c r="T25" s="340">
        <v>0</v>
      </c>
      <c r="U25" s="340">
        <v>0</v>
      </c>
      <c r="V25" s="340">
        <v>0</v>
      </c>
      <c r="W25" s="340">
        <v>0</v>
      </c>
      <c r="X25" s="353">
        <f>SUM(E25:W25)</f>
        <v>22</v>
      </c>
      <c r="Y25" s="355">
        <f>LARGE(E25:W25,1)+LARGE(E25:W25,2)+LARGE(E25:W25,3)+LARGE(E25:W25,4)</f>
        <v>22</v>
      </c>
      <c r="Z25" s="340">
        <v>0</v>
      </c>
      <c r="AA25" s="412">
        <f>Y25+Z25</f>
        <v>22</v>
      </c>
      <c r="AB25" s="35"/>
    </row>
    <row r="26" spans="1:28" ht="14.25">
      <c r="A26" s="28">
        <v>23</v>
      </c>
      <c r="B26" s="324" t="s">
        <v>122</v>
      </c>
      <c r="C26" s="323" t="s">
        <v>426</v>
      </c>
      <c r="D26" s="329" t="s">
        <v>231</v>
      </c>
      <c r="E26" s="340">
        <v>0</v>
      </c>
      <c r="F26" s="340">
        <v>0</v>
      </c>
      <c r="G26" s="348">
        <v>0</v>
      </c>
      <c r="H26" s="340">
        <v>0</v>
      </c>
      <c r="I26" s="340">
        <v>0</v>
      </c>
      <c r="J26" s="340">
        <v>0</v>
      </c>
      <c r="K26" s="340">
        <v>0</v>
      </c>
      <c r="L26" s="340">
        <v>0</v>
      </c>
      <c r="M26" s="348">
        <v>22</v>
      </c>
      <c r="N26" s="340">
        <v>0</v>
      </c>
      <c r="O26" s="340">
        <v>0</v>
      </c>
      <c r="P26" s="340">
        <v>0</v>
      </c>
      <c r="Q26" s="340">
        <v>0</v>
      </c>
      <c r="R26" s="340">
        <v>0</v>
      </c>
      <c r="S26" s="340">
        <v>0</v>
      </c>
      <c r="T26" s="340">
        <v>0</v>
      </c>
      <c r="U26" s="340">
        <v>0</v>
      </c>
      <c r="V26" s="340">
        <v>0</v>
      </c>
      <c r="W26" s="340">
        <v>0</v>
      </c>
      <c r="X26" s="356">
        <f>SUM(E26:W26)</f>
        <v>22</v>
      </c>
      <c r="Y26" s="354">
        <f>LARGE(E26:W26,1)+LARGE(E26:W26,2)+LARGE(E26:W26,3)+LARGE(E26:W26,4)</f>
        <v>22</v>
      </c>
      <c r="Z26" s="340">
        <v>0</v>
      </c>
      <c r="AA26" s="412">
        <f>Y26+Z26</f>
        <v>22</v>
      </c>
      <c r="AB26" s="35"/>
    </row>
    <row r="27" spans="1:28" ht="14.25">
      <c r="A27" s="28">
        <v>24</v>
      </c>
      <c r="B27" s="324" t="s">
        <v>168</v>
      </c>
      <c r="C27" s="323" t="s">
        <v>61</v>
      </c>
      <c r="D27" s="329" t="s">
        <v>25</v>
      </c>
      <c r="E27" s="384">
        <v>0</v>
      </c>
      <c r="F27" s="384">
        <v>0</v>
      </c>
      <c r="G27" s="384">
        <v>0</v>
      </c>
      <c r="H27" s="384">
        <v>0</v>
      </c>
      <c r="I27" s="384">
        <v>0</v>
      </c>
      <c r="J27" s="384">
        <v>0</v>
      </c>
      <c r="K27" s="384">
        <v>0</v>
      </c>
      <c r="L27" s="384">
        <v>0</v>
      </c>
      <c r="M27" s="384">
        <v>0</v>
      </c>
      <c r="N27" s="384">
        <v>0</v>
      </c>
      <c r="O27" s="384">
        <v>0</v>
      </c>
      <c r="P27" s="384">
        <v>0</v>
      </c>
      <c r="Q27" s="384">
        <v>0</v>
      </c>
      <c r="R27" s="348">
        <v>22</v>
      </c>
      <c r="S27" s="384">
        <v>0</v>
      </c>
      <c r="T27" s="384">
        <v>0</v>
      </c>
      <c r="U27" s="384">
        <v>0</v>
      </c>
      <c r="V27" s="384">
        <v>0</v>
      </c>
      <c r="W27" s="384">
        <v>0</v>
      </c>
      <c r="X27" s="353">
        <f>SUM(E27:W27)</f>
        <v>22</v>
      </c>
      <c r="Y27" s="353">
        <f>LARGE(E27:W27,1)+LARGE(E27:W27,2)+LARGE(E27:W27,3)+LARGE(E27:W27,4)</f>
        <v>22</v>
      </c>
      <c r="Z27" s="384">
        <v>0</v>
      </c>
      <c r="AA27" s="412">
        <f>Y27+Z27</f>
        <v>22</v>
      </c>
      <c r="AB27" s="35"/>
    </row>
    <row r="28" spans="1:28" ht="14.25">
      <c r="A28" s="28">
        <v>25</v>
      </c>
      <c r="B28" s="324" t="s">
        <v>475</v>
      </c>
      <c r="C28" s="323" t="s">
        <v>476</v>
      </c>
      <c r="D28" s="329" t="s">
        <v>205</v>
      </c>
      <c r="E28" s="340">
        <v>0</v>
      </c>
      <c r="F28" s="340">
        <v>0</v>
      </c>
      <c r="G28" s="348">
        <v>20</v>
      </c>
      <c r="H28" s="340">
        <v>0</v>
      </c>
      <c r="I28" s="340">
        <v>0</v>
      </c>
      <c r="J28" s="340">
        <v>0</v>
      </c>
      <c r="K28" s="340">
        <v>0</v>
      </c>
      <c r="L28" s="340">
        <v>0</v>
      </c>
      <c r="M28" s="340">
        <v>0</v>
      </c>
      <c r="N28" s="340">
        <v>0</v>
      </c>
      <c r="O28" s="340">
        <v>0</v>
      </c>
      <c r="P28" s="340">
        <v>0</v>
      </c>
      <c r="Q28" s="340">
        <v>0</v>
      </c>
      <c r="R28" s="340">
        <v>0</v>
      </c>
      <c r="S28" s="340">
        <v>0</v>
      </c>
      <c r="T28" s="340">
        <v>0</v>
      </c>
      <c r="U28" s="340">
        <v>0</v>
      </c>
      <c r="V28" s="340">
        <v>0</v>
      </c>
      <c r="W28" s="340">
        <v>0</v>
      </c>
      <c r="X28" s="355">
        <f>SUM(E28:W28)</f>
        <v>20</v>
      </c>
      <c r="Y28" s="355">
        <f>LARGE(E28:W28,1)+LARGE(E28:W28,2)+LARGE(E28:W28,3)+LARGE(E28:W28,4)</f>
        <v>20</v>
      </c>
      <c r="Z28" s="340">
        <v>0</v>
      </c>
      <c r="AA28" s="412">
        <f>Y28+Z28</f>
        <v>20</v>
      </c>
      <c r="AB28" s="35"/>
    </row>
    <row r="29" spans="1:28" ht="14.25">
      <c r="A29" s="28">
        <v>26</v>
      </c>
      <c r="B29" s="331" t="s">
        <v>729</v>
      </c>
      <c r="C29" s="325" t="s">
        <v>14</v>
      </c>
      <c r="D29" s="326" t="s">
        <v>18</v>
      </c>
      <c r="E29" s="340">
        <v>0</v>
      </c>
      <c r="F29" s="340">
        <v>0</v>
      </c>
      <c r="G29" s="340">
        <v>0</v>
      </c>
      <c r="H29" s="340">
        <v>0</v>
      </c>
      <c r="I29" s="340">
        <v>0</v>
      </c>
      <c r="J29" s="340">
        <v>0</v>
      </c>
      <c r="K29" s="340">
        <v>0</v>
      </c>
      <c r="L29" s="340">
        <v>0</v>
      </c>
      <c r="M29" s="340">
        <v>0</v>
      </c>
      <c r="N29" s="348">
        <v>20</v>
      </c>
      <c r="O29" s="340">
        <v>0</v>
      </c>
      <c r="P29" s="340">
        <v>0</v>
      </c>
      <c r="Q29" s="411">
        <v>0</v>
      </c>
      <c r="R29" s="340">
        <v>0</v>
      </c>
      <c r="S29" s="340">
        <v>0</v>
      </c>
      <c r="T29" s="340">
        <v>0</v>
      </c>
      <c r="U29" s="340">
        <v>0</v>
      </c>
      <c r="V29" s="340">
        <v>0</v>
      </c>
      <c r="W29" s="340">
        <v>0</v>
      </c>
      <c r="X29" s="353">
        <f>SUM(E29:W29)</f>
        <v>20</v>
      </c>
      <c r="Y29" s="355">
        <f>LARGE(E29:W29,1)+LARGE(E29:W29,2)+LARGE(E29:W29,3)+LARGE(E29:W29,4)</f>
        <v>20</v>
      </c>
      <c r="Z29" s="340">
        <v>0</v>
      </c>
      <c r="AA29" s="412">
        <f>Y29+Z29</f>
        <v>20</v>
      </c>
      <c r="AB29" s="35"/>
    </row>
    <row r="30" spans="1:28" ht="14.25">
      <c r="A30" s="28">
        <v>27</v>
      </c>
      <c r="B30" s="331" t="s">
        <v>19</v>
      </c>
      <c r="C30" s="325" t="s">
        <v>11</v>
      </c>
      <c r="D30" s="326" t="s">
        <v>18</v>
      </c>
      <c r="E30" s="340">
        <v>0</v>
      </c>
      <c r="F30" s="340">
        <v>0</v>
      </c>
      <c r="G30" s="340">
        <v>0</v>
      </c>
      <c r="H30" s="340">
        <v>0</v>
      </c>
      <c r="I30" s="340">
        <v>0</v>
      </c>
      <c r="J30" s="340">
        <v>0</v>
      </c>
      <c r="K30" s="340">
        <v>0</v>
      </c>
      <c r="L30" s="340">
        <v>0</v>
      </c>
      <c r="M30" s="340">
        <v>0</v>
      </c>
      <c r="N30" s="340">
        <v>0</v>
      </c>
      <c r="O30" s="348">
        <v>20</v>
      </c>
      <c r="P30" s="340">
        <v>0</v>
      </c>
      <c r="Q30" s="340">
        <v>0</v>
      </c>
      <c r="R30" s="340">
        <v>0</v>
      </c>
      <c r="S30" s="340">
        <v>0</v>
      </c>
      <c r="T30" s="340">
        <v>0</v>
      </c>
      <c r="U30" s="340">
        <v>0</v>
      </c>
      <c r="V30" s="340">
        <v>0</v>
      </c>
      <c r="W30" s="340">
        <v>0</v>
      </c>
      <c r="X30" s="356">
        <f>SUM(E30:W30)</f>
        <v>20</v>
      </c>
      <c r="Y30" s="354">
        <f>LARGE(E30:W30,1)+LARGE(E30:W30,2)+LARGE(E30:W30,3)+LARGE(E30:W30,4)</f>
        <v>20</v>
      </c>
      <c r="Z30" s="340">
        <v>0</v>
      </c>
      <c r="AA30" s="412">
        <f>Y30+Z30</f>
        <v>20</v>
      </c>
      <c r="AB30" s="35"/>
    </row>
    <row r="31" spans="1:28" ht="14.25">
      <c r="A31" s="28">
        <v>28</v>
      </c>
      <c r="B31" s="331" t="s">
        <v>51</v>
      </c>
      <c r="C31" s="325" t="s">
        <v>160</v>
      </c>
      <c r="D31" s="326" t="s">
        <v>150</v>
      </c>
      <c r="E31" s="384">
        <v>0</v>
      </c>
      <c r="F31" s="384">
        <v>0</v>
      </c>
      <c r="G31" s="384">
        <v>0</v>
      </c>
      <c r="H31" s="384">
        <v>0</v>
      </c>
      <c r="I31" s="384">
        <v>0</v>
      </c>
      <c r="J31" s="384">
        <v>0</v>
      </c>
      <c r="K31" s="384">
        <v>0</v>
      </c>
      <c r="L31" s="384">
        <v>0</v>
      </c>
      <c r="M31" s="384">
        <v>0</v>
      </c>
      <c r="N31" s="384">
        <v>0</v>
      </c>
      <c r="O31" s="384">
        <v>0</v>
      </c>
      <c r="P31" s="348">
        <v>20</v>
      </c>
      <c r="Q31" s="384">
        <v>0</v>
      </c>
      <c r="R31" s="384">
        <v>0</v>
      </c>
      <c r="S31" s="384">
        <v>0</v>
      </c>
      <c r="T31" s="384">
        <v>0</v>
      </c>
      <c r="U31" s="384">
        <v>0</v>
      </c>
      <c r="V31" s="384">
        <v>0</v>
      </c>
      <c r="W31" s="384">
        <v>0</v>
      </c>
      <c r="X31" s="355">
        <f>SUM(E31:W31)</f>
        <v>20</v>
      </c>
      <c r="Y31" s="355">
        <f>LARGE(E31:W31,1)+LARGE(E31:W31,2)+LARGE(E31:W31,3)+LARGE(E31:W31,4)</f>
        <v>20</v>
      </c>
      <c r="Z31" s="384">
        <v>0</v>
      </c>
      <c r="AA31" s="412">
        <f>Y31+Z31</f>
        <v>20</v>
      </c>
      <c r="AB31" s="35"/>
    </row>
    <row r="32" spans="1:28" ht="14.25">
      <c r="A32" s="28">
        <v>29</v>
      </c>
      <c r="B32" s="324" t="s">
        <v>23</v>
      </c>
      <c r="C32" s="323" t="s">
        <v>682</v>
      </c>
      <c r="D32" s="329" t="s">
        <v>25</v>
      </c>
      <c r="E32" s="340">
        <v>0</v>
      </c>
      <c r="F32" s="340">
        <v>0</v>
      </c>
      <c r="G32" s="348">
        <v>18</v>
      </c>
      <c r="H32" s="340">
        <v>0</v>
      </c>
      <c r="I32" s="340">
        <v>0</v>
      </c>
      <c r="J32" s="340">
        <v>0</v>
      </c>
      <c r="K32" s="340">
        <v>0</v>
      </c>
      <c r="L32" s="340">
        <v>0</v>
      </c>
      <c r="M32" s="340">
        <v>0</v>
      </c>
      <c r="N32" s="340">
        <v>0</v>
      </c>
      <c r="O32" s="340">
        <v>0</v>
      </c>
      <c r="P32" s="340">
        <v>0</v>
      </c>
      <c r="Q32" s="340">
        <v>0</v>
      </c>
      <c r="R32" s="340">
        <v>0</v>
      </c>
      <c r="S32" s="340">
        <v>0</v>
      </c>
      <c r="T32" s="340">
        <v>0</v>
      </c>
      <c r="U32" s="340">
        <v>0</v>
      </c>
      <c r="V32" s="340">
        <v>0</v>
      </c>
      <c r="W32" s="340">
        <v>0</v>
      </c>
      <c r="X32" s="356">
        <f>SUM(E32:W32)</f>
        <v>18</v>
      </c>
      <c r="Y32" s="354">
        <f>LARGE(E32:W32,1)+LARGE(E32:W32,2)+LARGE(E32:W32,3)+LARGE(E32:W32,4)</f>
        <v>18</v>
      </c>
      <c r="Z32" s="340">
        <v>0</v>
      </c>
      <c r="AA32" s="412">
        <f>Y32+Z32</f>
        <v>18</v>
      </c>
      <c r="AB32" s="19"/>
    </row>
    <row r="33" spans="1:28" ht="14.25">
      <c r="A33" s="28">
        <v>30</v>
      </c>
      <c r="B33" s="324" t="s">
        <v>693</v>
      </c>
      <c r="C33" s="323" t="s">
        <v>692</v>
      </c>
      <c r="D33" s="329" t="s">
        <v>18</v>
      </c>
      <c r="E33" s="340">
        <v>0</v>
      </c>
      <c r="F33" s="340">
        <v>0</v>
      </c>
      <c r="G33" s="340">
        <v>0</v>
      </c>
      <c r="H33" s="340">
        <v>0</v>
      </c>
      <c r="I33" s="348">
        <v>18</v>
      </c>
      <c r="J33" s="340">
        <v>0</v>
      </c>
      <c r="K33" s="340">
        <v>0</v>
      </c>
      <c r="L33" s="340">
        <v>0</v>
      </c>
      <c r="M33" s="340">
        <v>0</v>
      </c>
      <c r="N33" s="340">
        <v>0</v>
      </c>
      <c r="O33" s="340">
        <v>0</v>
      </c>
      <c r="P33" s="340">
        <v>0</v>
      </c>
      <c r="Q33" s="340">
        <v>0</v>
      </c>
      <c r="R33" s="340">
        <v>0</v>
      </c>
      <c r="S33" s="340">
        <v>0</v>
      </c>
      <c r="T33" s="340">
        <v>0</v>
      </c>
      <c r="U33" s="340">
        <v>0</v>
      </c>
      <c r="V33" s="340">
        <v>0</v>
      </c>
      <c r="W33" s="340">
        <v>0</v>
      </c>
      <c r="X33" s="353">
        <f>SUM(E33:W33)</f>
        <v>18</v>
      </c>
      <c r="Y33" s="353">
        <f>LARGE(E33:W33,1)+LARGE(E33:W33,2)+LARGE(E33:W33,3)+LARGE(E33:W33,4)</f>
        <v>18</v>
      </c>
      <c r="Z33" s="340">
        <v>0</v>
      </c>
      <c r="AA33" s="412">
        <f>Y33+Z33</f>
        <v>18</v>
      </c>
      <c r="AB33" s="35"/>
    </row>
    <row r="34" spans="1:28" ht="14.25">
      <c r="A34" s="28">
        <v>31</v>
      </c>
      <c r="B34" s="331" t="s">
        <v>360</v>
      </c>
      <c r="C34" s="325" t="s">
        <v>361</v>
      </c>
      <c r="D34" s="326" t="s">
        <v>231</v>
      </c>
      <c r="E34" s="340">
        <v>0</v>
      </c>
      <c r="F34" s="340">
        <v>0</v>
      </c>
      <c r="G34" s="340">
        <v>0</v>
      </c>
      <c r="H34" s="340">
        <v>0</v>
      </c>
      <c r="I34" s="340">
        <v>0</v>
      </c>
      <c r="J34" s="340">
        <v>0</v>
      </c>
      <c r="K34" s="340">
        <v>0</v>
      </c>
      <c r="L34" s="632">
        <v>18</v>
      </c>
      <c r="M34" s="482">
        <v>0</v>
      </c>
      <c r="N34" s="340">
        <v>0</v>
      </c>
      <c r="O34" s="340">
        <v>0</v>
      </c>
      <c r="P34" s="340">
        <v>0</v>
      </c>
      <c r="Q34" s="340">
        <v>0</v>
      </c>
      <c r="R34" s="340">
        <v>0</v>
      </c>
      <c r="S34" s="340">
        <v>0</v>
      </c>
      <c r="T34" s="340">
        <v>0</v>
      </c>
      <c r="U34" s="340">
        <v>0</v>
      </c>
      <c r="V34" s="340">
        <v>0</v>
      </c>
      <c r="W34" s="340">
        <v>0</v>
      </c>
      <c r="X34" s="353">
        <f>SUM(E34:W34)</f>
        <v>18</v>
      </c>
      <c r="Y34" s="353">
        <f>LARGE(E34:W34,1)+LARGE(E34:W34,2)+LARGE(E34:W34,3)+LARGE(E34:W34,4)</f>
        <v>18</v>
      </c>
      <c r="Z34" s="340">
        <v>0</v>
      </c>
      <c r="AA34" s="412">
        <f>Y34+Z34</f>
        <v>18</v>
      </c>
      <c r="AB34" s="19"/>
    </row>
    <row r="35" spans="1:28" ht="14.25">
      <c r="A35" s="28">
        <v>32</v>
      </c>
      <c r="B35" s="324" t="s">
        <v>351</v>
      </c>
      <c r="C35" s="323" t="s">
        <v>352</v>
      </c>
      <c r="D35" s="329" t="s">
        <v>273</v>
      </c>
      <c r="E35" s="701">
        <v>0</v>
      </c>
      <c r="F35" s="701">
        <v>0</v>
      </c>
      <c r="G35" s="701">
        <v>0</v>
      </c>
      <c r="H35" s="701">
        <v>0</v>
      </c>
      <c r="I35" s="701">
        <v>0</v>
      </c>
      <c r="J35" s="701">
        <v>0</v>
      </c>
      <c r="K35" s="701">
        <v>0</v>
      </c>
      <c r="L35" s="701">
        <v>0</v>
      </c>
      <c r="M35" s="701">
        <v>0</v>
      </c>
      <c r="N35" s="701">
        <v>0</v>
      </c>
      <c r="O35" s="701">
        <v>0</v>
      </c>
      <c r="P35" s="696">
        <v>16</v>
      </c>
      <c r="Q35" s="701">
        <v>0</v>
      </c>
      <c r="R35" s="701">
        <v>0</v>
      </c>
      <c r="S35" s="701">
        <v>0</v>
      </c>
      <c r="T35" s="701">
        <v>0</v>
      </c>
      <c r="U35" s="701">
        <v>0</v>
      </c>
      <c r="V35" s="701">
        <v>0</v>
      </c>
      <c r="W35" s="701">
        <v>0</v>
      </c>
      <c r="X35" s="843">
        <f>SUM(E35:W35)</f>
        <v>16</v>
      </c>
      <c r="Y35" s="843">
        <f>LARGE(E35:W35,1)+LARGE(E35:W35,2)+LARGE(E35:W35,3)+LARGE(E35:W35,4)</f>
        <v>16</v>
      </c>
      <c r="Z35" s="340">
        <v>0</v>
      </c>
      <c r="AA35" s="767">
        <f>Y35+Z35</f>
        <v>16</v>
      </c>
      <c r="AB35" s="35"/>
    </row>
    <row r="36" spans="1:28" ht="14.25">
      <c r="A36" s="28">
        <v>33</v>
      </c>
      <c r="B36" s="693" t="s">
        <v>279</v>
      </c>
      <c r="C36" s="694" t="s">
        <v>52</v>
      </c>
      <c r="D36" s="694" t="s">
        <v>210</v>
      </c>
      <c r="E36" s="379">
        <v>14</v>
      </c>
      <c r="F36" s="348">
        <v>0</v>
      </c>
      <c r="G36" s="340">
        <v>0</v>
      </c>
      <c r="H36" s="340">
        <v>0</v>
      </c>
      <c r="I36" s="340">
        <v>0</v>
      </c>
      <c r="J36" s="340">
        <v>0</v>
      </c>
      <c r="K36" s="340">
        <v>0</v>
      </c>
      <c r="L36" s="340">
        <v>0</v>
      </c>
      <c r="M36" s="340">
        <v>0</v>
      </c>
      <c r="N36" s="340">
        <v>0</v>
      </c>
      <c r="O36" s="340">
        <v>0</v>
      </c>
      <c r="P36" s="340">
        <v>0</v>
      </c>
      <c r="Q36" s="340">
        <v>0</v>
      </c>
      <c r="R36" s="340">
        <v>0</v>
      </c>
      <c r="S36" s="340">
        <v>0</v>
      </c>
      <c r="T36" s="340">
        <v>0</v>
      </c>
      <c r="U36" s="340">
        <v>0</v>
      </c>
      <c r="V36" s="340">
        <v>0</v>
      </c>
      <c r="W36" s="340">
        <v>0</v>
      </c>
      <c r="X36" s="350">
        <f>SUM(E36:W36)</f>
        <v>14</v>
      </c>
      <c r="Y36" s="350">
        <f>LARGE(E36:W36,1)+LARGE(E36:W36,2)+LARGE(E36:W36,3)+LARGE(E36:W36,4)</f>
        <v>14</v>
      </c>
      <c r="Z36" s="340">
        <v>0</v>
      </c>
      <c r="AA36" s="351">
        <f>Y36+Z36</f>
        <v>14</v>
      </c>
      <c r="AB36" s="35"/>
    </row>
    <row r="37" spans="1:28" ht="14.25">
      <c r="A37" s="28">
        <v>34</v>
      </c>
      <c r="B37" s="324" t="s">
        <v>238</v>
      </c>
      <c r="C37" s="323" t="s">
        <v>203</v>
      </c>
      <c r="D37" s="323" t="s">
        <v>18</v>
      </c>
      <c r="E37" s="379">
        <v>0</v>
      </c>
      <c r="F37" s="348">
        <v>14</v>
      </c>
      <c r="G37" s="340">
        <v>0</v>
      </c>
      <c r="H37" s="340">
        <v>0</v>
      </c>
      <c r="I37" s="340">
        <v>0</v>
      </c>
      <c r="J37" s="340">
        <v>0</v>
      </c>
      <c r="K37" s="340">
        <v>0</v>
      </c>
      <c r="L37" s="340">
        <v>0</v>
      </c>
      <c r="M37" s="340">
        <v>0</v>
      </c>
      <c r="N37" s="340">
        <v>0</v>
      </c>
      <c r="O37" s="481">
        <v>0</v>
      </c>
      <c r="P37" s="481">
        <v>0</v>
      </c>
      <c r="Q37" s="481">
        <v>0</v>
      </c>
      <c r="R37" s="481">
        <v>0</v>
      </c>
      <c r="S37" s="340">
        <v>0</v>
      </c>
      <c r="T37" s="340">
        <v>0</v>
      </c>
      <c r="U37" s="340">
        <v>0</v>
      </c>
      <c r="V37" s="340">
        <v>0</v>
      </c>
      <c r="W37" s="340">
        <v>0</v>
      </c>
      <c r="X37" s="353">
        <f>SUM(E37:W37)</f>
        <v>14</v>
      </c>
      <c r="Y37" s="353">
        <f>LARGE(E37:W37,1)+LARGE(E37:W37,2)+LARGE(E37:W37,3)+LARGE(E37:W37,4)</f>
        <v>14</v>
      </c>
      <c r="Z37" s="340">
        <v>0</v>
      </c>
      <c r="AA37" s="352">
        <f>Y37+Z37</f>
        <v>14</v>
      </c>
      <c r="AB37" s="35"/>
    </row>
    <row r="38" spans="1:28" ht="14.25">
      <c r="A38" s="28">
        <v>35</v>
      </c>
      <c r="B38" s="676" t="s">
        <v>137</v>
      </c>
      <c r="C38" s="677" t="s">
        <v>424</v>
      </c>
      <c r="D38" s="739" t="s">
        <v>205</v>
      </c>
      <c r="E38" s="638">
        <v>0</v>
      </c>
      <c r="F38" s="340">
        <v>0</v>
      </c>
      <c r="G38" s="348">
        <v>14</v>
      </c>
      <c r="H38" s="340">
        <v>0</v>
      </c>
      <c r="I38" s="340">
        <v>0</v>
      </c>
      <c r="J38" s="340">
        <v>0</v>
      </c>
      <c r="K38" s="340">
        <v>0</v>
      </c>
      <c r="L38" s="340">
        <v>0</v>
      </c>
      <c r="M38" s="340">
        <v>0</v>
      </c>
      <c r="N38" s="340">
        <v>0</v>
      </c>
      <c r="O38" s="340">
        <v>0</v>
      </c>
      <c r="P38" s="340">
        <v>0</v>
      </c>
      <c r="Q38" s="340">
        <v>0</v>
      </c>
      <c r="R38" s="340">
        <v>0</v>
      </c>
      <c r="S38" s="340">
        <v>0</v>
      </c>
      <c r="T38" s="340">
        <v>0</v>
      </c>
      <c r="U38" s="340">
        <v>0</v>
      </c>
      <c r="V38" s="340">
        <v>0</v>
      </c>
      <c r="W38" s="340">
        <v>0</v>
      </c>
      <c r="X38" s="355">
        <f>SUM(E38:W38)</f>
        <v>14</v>
      </c>
      <c r="Y38" s="355">
        <f>LARGE(E38:W38,1)+LARGE(E38:W38,2)+LARGE(E38:W38,3)+LARGE(E38:W38,4)</f>
        <v>14</v>
      </c>
      <c r="Z38" s="340">
        <v>0</v>
      </c>
      <c r="AA38" s="352">
        <f>Y38+Z38</f>
        <v>14</v>
      </c>
      <c r="AB38" s="35"/>
    </row>
    <row r="39" spans="1:28" ht="14.25">
      <c r="A39" s="28">
        <v>36</v>
      </c>
      <c r="B39" s="679" t="s">
        <v>140</v>
      </c>
      <c r="C39" s="680" t="s">
        <v>14</v>
      </c>
      <c r="D39" s="766" t="s">
        <v>88</v>
      </c>
      <c r="E39" s="642">
        <v>0</v>
      </c>
      <c r="F39" s="384">
        <v>0</v>
      </c>
      <c r="G39" s="384">
        <v>0</v>
      </c>
      <c r="H39" s="384">
        <v>0</v>
      </c>
      <c r="I39" s="384">
        <v>0</v>
      </c>
      <c r="J39" s="384">
        <v>0</v>
      </c>
      <c r="K39" s="384">
        <v>0</v>
      </c>
      <c r="L39" s="384">
        <v>0</v>
      </c>
      <c r="M39" s="384">
        <v>0</v>
      </c>
      <c r="N39" s="384">
        <v>0</v>
      </c>
      <c r="O39" s="384">
        <v>0</v>
      </c>
      <c r="P39" s="348">
        <v>12</v>
      </c>
      <c r="Q39" s="384">
        <v>0</v>
      </c>
      <c r="R39" s="384">
        <v>0</v>
      </c>
      <c r="S39" s="384">
        <v>0</v>
      </c>
      <c r="T39" s="384">
        <v>0</v>
      </c>
      <c r="U39" s="384">
        <v>0</v>
      </c>
      <c r="V39" s="384">
        <v>0</v>
      </c>
      <c r="W39" s="384">
        <v>0</v>
      </c>
      <c r="X39" s="353">
        <f>SUM(E39:W39)</f>
        <v>12</v>
      </c>
      <c r="Y39" s="353">
        <f>LARGE(E39:W39,1)+LARGE(E39:W39,2)+LARGE(E39:W39,3)+LARGE(E39:W39,4)</f>
        <v>12</v>
      </c>
      <c r="Z39" s="384">
        <v>0</v>
      </c>
      <c r="AA39" s="412">
        <f>Y39+Z39</f>
        <v>12</v>
      </c>
      <c r="AB39" s="35"/>
    </row>
    <row r="40" spans="1:28" ht="14.25">
      <c r="A40" s="28">
        <v>37</v>
      </c>
      <c r="B40" s="736" t="s">
        <v>279</v>
      </c>
      <c r="C40" s="737" t="s">
        <v>377</v>
      </c>
      <c r="D40" s="738" t="s">
        <v>210</v>
      </c>
      <c r="E40" s="644">
        <v>10</v>
      </c>
      <c r="F40" s="639">
        <v>0</v>
      </c>
      <c r="G40" s="425">
        <v>0</v>
      </c>
      <c r="H40" s="425">
        <v>0</v>
      </c>
      <c r="I40" s="425">
        <v>0</v>
      </c>
      <c r="J40" s="425">
        <v>0</v>
      </c>
      <c r="K40" s="425">
        <v>0</v>
      </c>
      <c r="L40" s="425">
        <v>0</v>
      </c>
      <c r="M40" s="425">
        <v>0</v>
      </c>
      <c r="N40" s="425">
        <v>0</v>
      </c>
      <c r="O40" s="425">
        <v>0</v>
      </c>
      <c r="P40" s="425">
        <v>0</v>
      </c>
      <c r="Q40" s="425">
        <v>0</v>
      </c>
      <c r="R40" s="425">
        <v>0</v>
      </c>
      <c r="S40" s="425">
        <v>0</v>
      </c>
      <c r="T40" s="425">
        <v>0</v>
      </c>
      <c r="U40" s="425">
        <v>0</v>
      </c>
      <c r="V40" s="425">
        <v>0</v>
      </c>
      <c r="W40" s="425">
        <v>0</v>
      </c>
      <c r="X40" s="426">
        <f>SUM(E40:W40)</f>
        <v>10</v>
      </c>
      <c r="Y40" s="426">
        <f>LARGE(E40:W40,1)+LARGE(E40:W40,2)+LARGE(E40:W40,3)+LARGE(E40:W40,4)</f>
        <v>10</v>
      </c>
      <c r="Z40" s="425">
        <v>0</v>
      </c>
      <c r="AA40" s="712">
        <f>Y40+Z40</f>
        <v>10</v>
      </c>
      <c r="AB40" s="35"/>
    </row>
    <row r="41" spans="1:28" ht="14.25">
      <c r="A41" s="28">
        <v>38</v>
      </c>
      <c r="B41" s="836" t="s">
        <v>66</v>
      </c>
      <c r="C41" s="837" t="s">
        <v>17</v>
      </c>
      <c r="D41" s="837" t="s">
        <v>666</v>
      </c>
      <c r="E41" s="830">
        <v>6</v>
      </c>
      <c r="F41" s="830">
        <v>0</v>
      </c>
      <c r="G41" s="380">
        <v>0</v>
      </c>
      <c r="H41" s="380">
        <v>0</v>
      </c>
      <c r="I41" s="380">
        <v>0</v>
      </c>
      <c r="J41" s="380">
        <v>0</v>
      </c>
      <c r="K41" s="380">
        <v>0</v>
      </c>
      <c r="L41" s="380">
        <v>0</v>
      </c>
      <c r="M41" s="380">
        <v>0</v>
      </c>
      <c r="N41" s="380">
        <v>0</v>
      </c>
      <c r="O41" s="380">
        <v>0</v>
      </c>
      <c r="P41" s="380">
        <v>0</v>
      </c>
      <c r="Q41" s="380">
        <v>0</v>
      </c>
      <c r="R41" s="380">
        <v>0</v>
      </c>
      <c r="S41" s="380">
        <v>0</v>
      </c>
      <c r="T41" s="380">
        <v>0</v>
      </c>
      <c r="U41" s="380">
        <v>0</v>
      </c>
      <c r="V41" s="380">
        <v>0</v>
      </c>
      <c r="W41" s="380">
        <v>0</v>
      </c>
      <c r="X41" s="397">
        <f>SUM(E41:W41)</f>
        <v>6</v>
      </c>
      <c r="Y41" s="397">
        <f>LARGE(E41:W41,1)+LARGE(E41:W41,2)+LARGE(E41:W41,3)+LARGE(E41:W41,4)</f>
        <v>6</v>
      </c>
      <c r="Z41" s="380">
        <v>0</v>
      </c>
      <c r="AA41" s="724">
        <f>Y41+Z41</f>
        <v>6</v>
      </c>
      <c r="AB41" s="35"/>
    </row>
    <row r="42" spans="1:28" ht="14.25">
      <c r="A42" s="111">
        <v>39</v>
      </c>
      <c r="B42" s="552" t="s">
        <v>78</v>
      </c>
      <c r="C42" s="504" t="s">
        <v>79</v>
      </c>
      <c r="D42" s="504" t="s">
        <v>18</v>
      </c>
      <c r="E42" s="340">
        <v>0</v>
      </c>
      <c r="F42" s="340">
        <v>0</v>
      </c>
      <c r="G42" s="340">
        <v>0</v>
      </c>
      <c r="H42" s="340">
        <v>0</v>
      </c>
      <c r="I42" s="384">
        <v>0</v>
      </c>
      <c r="J42" s="384">
        <v>0</v>
      </c>
      <c r="K42" s="384">
        <v>0</v>
      </c>
      <c r="L42" s="384">
        <v>0</v>
      </c>
      <c r="M42" s="384">
        <v>0</v>
      </c>
      <c r="N42" s="384">
        <v>0</v>
      </c>
      <c r="O42" s="340">
        <v>0</v>
      </c>
      <c r="P42" s="340">
        <v>0</v>
      </c>
      <c r="Q42" s="340">
        <v>0</v>
      </c>
      <c r="R42" s="340">
        <v>0</v>
      </c>
      <c r="S42" s="340">
        <v>0</v>
      </c>
      <c r="T42" s="340">
        <v>0</v>
      </c>
      <c r="U42" s="340">
        <v>0</v>
      </c>
      <c r="V42" s="340">
        <v>0</v>
      </c>
      <c r="W42" s="340">
        <v>0</v>
      </c>
      <c r="X42" s="353">
        <f>SUM(E42:W42)</f>
        <v>0</v>
      </c>
      <c r="Y42" s="355">
        <f>LARGE(E42:W42,1)+LARGE(E42:W42,2)+LARGE(E42:W42,3)+LARGE(E42:W42,4)</f>
        <v>0</v>
      </c>
      <c r="Z42" s="340">
        <v>0</v>
      </c>
      <c r="AA42" s="352">
        <f aca="true" t="shared" si="0" ref="AA36:AA52">Y42+Z42</f>
        <v>0</v>
      </c>
      <c r="AB42" s="42"/>
    </row>
    <row r="43" spans="1:28" ht="14.25">
      <c r="A43" s="111">
        <v>40</v>
      </c>
      <c r="B43" s="552" t="s">
        <v>122</v>
      </c>
      <c r="C43" s="504" t="s">
        <v>229</v>
      </c>
      <c r="D43" s="504" t="s">
        <v>18</v>
      </c>
      <c r="E43" s="340">
        <v>0</v>
      </c>
      <c r="F43" s="340">
        <v>0</v>
      </c>
      <c r="G43" s="340">
        <v>0</v>
      </c>
      <c r="H43" s="340">
        <v>0</v>
      </c>
      <c r="I43" s="340">
        <v>0</v>
      </c>
      <c r="J43" s="340">
        <v>0</v>
      </c>
      <c r="K43" s="340">
        <v>0</v>
      </c>
      <c r="L43" s="340">
        <v>0</v>
      </c>
      <c r="M43" s="340">
        <v>0</v>
      </c>
      <c r="N43" s="340">
        <v>0</v>
      </c>
      <c r="O43" s="340">
        <v>0</v>
      </c>
      <c r="P43" s="340">
        <v>0</v>
      </c>
      <c r="Q43" s="340">
        <v>0</v>
      </c>
      <c r="R43" s="340">
        <v>0</v>
      </c>
      <c r="S43" s="340">
        <v>0</v>
      </c>
      <c r="T43" s="340">
        <v>0</v>
      </c>
      <c r="U43" s="340">
        <v>0</v>
      </c>
      <c r="V43" s="340">
        <v>0</v>
      </c>
      <c r="W43" s="340">
        <v>0</v>
      </c>
      <c r="X43" s="353">
        <f>SUM(E43:W43)</f>
        <v>0</v>
      </c>
      <c r="Y43" s="355">
        <f>LARGE(E43:W43,1)+LARGE(E43:W43,2)+LARGE(E43:W43,3)+LARGE(E43:W43,4)</f>
        <v>0</v>
      </c>
      <c r="Z43" s="340">
        <v>0</v>
      </c>
      <c r="AA43" s="723">
        <f t="shared" si="0"/>
        <v>0</v>
      </c>
      <c r="AB43" s="35"/>
    </row>
    <row r="44" spans="1:28" ht="14.25">
      <c r="A44" s="111">
        <v>41</v>
      </c>
      <c r="B44" s="553" t="s">
        <v>40</v>
      </c>
      <c r="C44" s="519" t="s">
        <v>41</v>
      </c>
      <c r="D44" s="519" t="s">
        <v>62</v>
      </c>
      <c r="E44" s="384">
        <v>0</v>
      </c>
      <c r="F44" s="384">
        <v>0</v>
      </c>
      <c r="G44" s="384">
        <v>0</v>
      </c>
      <c r="H44" s="384">
        <v>0</v>
      </c>
      <c r="I44" s="384">
        <v>0</v>
      </c>
      <c r="J44" s="384">
        <v>0</v>
      </c>
      <c r="K44" s="384">
        <v>0</v>
      </c>
      <c r="L44" s="384">
        <v>0</v>
      </c>
      <c r="M44" s="384">
        <v>0</v>
      </c>
      <c r="N44" s="384">
        <v>0</v>
      </c>
      <c r="O44" s="384">
        <v>0</v>
      </c>
      <c r="P44" s="384">
        <v>0</v>
      </c>
      <c r="Q44" s="384">
        <v>0</v>
      </c>
      <c r="R44" s="384">
        <v>0</v>
      </c>
      <c r="S44" s="384">
        <v>0</v>
      </c>
      <c r="T44" s="384">
        <v>0</v>
      </c>
      <c r="U44" s="384">
        <v>0</v>
      </c>
      <c r="V44" s="384">
        <v>0</v>
      </c>
      <c r="W44" s="384">
        <v>0</v>
      </c>
      <c r="X44" s="496">
        <f>SUM(E44:W44)</f>
        <v>0</v>
      </c>
      <c r="Y44" s="496">
        <f>LARGE(E44:W44,1)+LARGE(E44:W44,2)+LARGE(E44:W44,3)+LARGE(E44:W44,4)</f>
        <v>0</v>
      </c>
      <c r="Z44" s="384">
        <v>0</v>
      </c>
      <c r="AA44" s="503">
        <f t="shared" si="0"/>
        <v>0</v>
      </c>
      <c r="AB44" s="35"/>
    </row>
    <row r="45" spans="1:28" ht="14.25">
      <c r="A45" s="65">
        <v>42</v>
      </c>
      <c r="B45" s="552" t="s">
        <v>348</v>
      </c>
      <c r="C45" s="504" t="s">
        <v>349</v>
      </c>
      <c r="D45" s="504" t="s">
        <v>350</v>
      </c>
      <c r="E45" s="384">
        <v>0</v>
      </c>
      <c r="F45" s="384">
        <v>0</v>
      </c>
      <c r="G45" s="384">
        <v>0</v>
      </c>
      <c r="H45" s="384">
        <v>0</v>
      </c>
      <c r="I45" s="384">
        <v>0</v>
      </c>
      <c r="J45" s="384">
        <v>0</v>
      </c>
      <c r="K45" s="384">
        <v>0</v>
      </c>
      <c r="L45" s="384">
        <v>0</v>
      </c>
      <c r="M45" s="384">
        <v>0</v>
      </c>
      <c r="N45" s="384">
        <v>0</v>
      </c>
      <c r="O45" s="384">
        <v>0</v>
      </c>
      <c r="P45" s="384">
        <v>0</v>
      </c>
      <c r="Q45" s="384">
        <v>0</v>
      </c>
      <c r="R45" s="384">
        <v>0</v>
      </c>
      <c r="S45" s="384">
        <v>0</v>
      </c>
      <c r="T45" s="384">
        <v>0</v>
      </c>
      <c r="U45" s="384">
        <v>0</v>
      </c>
      <c r="V45" s="384">
        <v>0</v>
      </c>
      <c r="W45" s="384">
        <v>0</v>
      </c>
      <c r="X45" s="496">
        <f>SUM(E45:W45)</f>
        <v>0</v>
      </c>
      <c r="Y45" s="499">
        <f>LARGE(E45:W45,1)+LARGE(E45:W45,2)+LARGE(E45:W45,3)+LARGE(E45:W45,4)</f>
        <v>0</v>
      </c>
      <c r="Z45" s="384">
        <v>0</v>
      </c>
      <c r="AA45" s="503">
        <f t="shared" si="0"/>
        <v>0</v>
      </c>
      <c r="AB45" s="19"/>
    </row>
    <row r="46" spans="1:28" ht="14.25">
      <c r="A46" s="65">
        <v>43</v>
      </c>
      <c r="B46" s="553" t="s">
        <v>354</v>
      </c>
      <c r="C46" s="519" t="s">
        <v>70</v>
      </c>
      <c r="D46" s="519" t="s">
        <v>18</v>
      </c>
      <c r="E46" s="384">
        <v>0</v>
      </c>
      <c r="F46" s="384">
        <v>0</v>
      </c>
      <c r="G46" s="384">
        <v>0</v>
      </c>
      <c r="H46" s="384">
        <v>0</v>
      </c>
      <c r="I46" s="384">
        <v>0</v>
      </c>
      <c r="J46" s="384">
        <v>0</v>
      </c>
      <c r="K46" s="384">
        <v>0</v>
      </c>
      <c r="L46" s="384">
        <v>0</v>
      </c>
      <c r="M46" s="384">
        <v>0</v>
      </c>
      <c r="N46" s="384">
        <v>0</v>
      </c>
      <c r="O46" s="384">
        <v>0</v>
      </c>
      <c r="P46" s="384">
        <v>0</v>
      </c>
      <c r="Q46" s="384">
        <v>0</v>
      </c>
      <c r="R46" s="384">
        <v>0</v>
      </c>
      <c r="S46" s="384">
        <v>0</v>
      </c>
      <c r="T46" s="384">
        <v>0</v>
      </c>
      <c r="U46" s="384">
        <v>0</v>
      </c>
      <c r="V46" s="384">
        <v>0</v>
      </c>
      <c r="W46" s="384">
        <v>0</v>
      </c>
      <c r="X46" s="496">
        <f>SUM(E46:W46)</f>
        <v>0</v>
      </c>
      <c r="Y46" s="496">
        <f>LARGE(E46:W46,1)+LARGE(E46:W46,2)+LARGE(E46:W46,3)+LARGE(E46:W46,4)</f>
        <v>0</v>
      </c>
      <c r="Z46" s="384">
        <v>0</v>
      </c>
      <c r="AA46" s="503">
        <f t="shared" si="0"/>
        <v>0</v>
      </c>
      <c r="AB46" s="35"/>
    </row>
    <row r="47" spans="1:28" ht="14.25">
      <c r="A47" s="65">
        <v>44</v>
      </c>
      <c r="B47" s="553" t="s">
        <v>122</v>
      </c>
      <c r="C47" s="519" t="s">
        <v>230</v>
      </c>
      <c r="D47" s="519" t="s">
        <v>231</v>
      </c>
      <c r="E47" s="384">
        <v>0</v>
      </c>
      <c r="F47" s="384">
        <v>0</v>
      </c>
      <c r="G47" s="384">
        <v>0</v>
      </c>
      <c r="H47" s="384">
        <v>0</v>
      </c>
      <c r="I47" s="384">
        <v>0</v>
      </c>
      <c r="J47" s="384">
        <v>0</v>
      </c>
      <c r="K47" s="384">
        <v>0</v>
      </c>
      <c r="L47" s="384">
        <v>0</v>
      </c>
      <c r="M47" s="384">
        <v>0</v>
      </c>
      <c r="N47" s="384">
        <v>0</v>
      </c>
      <c r="O47" s="384">
        <v>0</v>
      </c>
      <c r="P47" s="384">
        <v>0</v>
      </c>
      <c r="Q47" s="384">
        <v>0</v>
      </c>
      <c r="R47" s="384">
        <v>0</v>
      </c>
      <c r="S47" s="384">
        <v>0</v>
      </c>
      <c r="T47" s="384">
        <v>0</v>
      </c>
      <c r="U47" s="384">
        <v>0</v>
      </c>
      <c r="V47" s="384">
        <v>0</v>
      </c>
      <c r="W47" s="384">
        <v>0</v>
      </c>
      <c r="X47" s="501">
        <f>SUM(E47:W47)</f>
        <v>0</v>
      </c>
      <c r="Y47" s="501">
        <f>LARGE(E47:W47,1)+LARGE(E47:W47,2)+LARGE(E47:W47,3)+LARGE(E47:W47,4)</f>
        <v>0</v>
      </c>
      <c r="Z47" s="384">
        <v>0</v>
      </c>
      <c r="AA47" s="495">
        <f t="shared" si="0"/>
        <v>0</v>
      </c>
      <c r="AB47" s="35"/>
    </row>
    <row r="48" spans="1:28" ht="14.25">
      <c r="A48" s="65">
        <v>42</v>
      </c>
      <c r="B48" s="553" t="s">
        <v>355</v>
      </c>
      <c r="C48" s="519" t="s">
        <v>52</v>
      </c>
      <c r="D48" s="519" t="s">
        <v>356</v>
      </c>
      <c r="E48" s="384">
        <v>0</v>
      </c>
      <c r="F48" s="384">
        <v>0</v>
      </c>
      <c r="G48" s="384">
        <v>0</v>
      </c>
      <c r="H48" s="384">
        <v>0</v>
      </c>
      <c r="I48" s="384">
        <v>0</v>
      </c>
      <c r="J48" s="384">
        <v>0</v>
      </c>
      <c r="K48" s="384">
        <v>0</v>
      </c>
      <c r="L48" s="384">
        <v>0</v>
      </c>
      <c r="M48" s="384">
        <v>0</v>
      </c>
      <c r="N48" s="384">
        <v>0</v>
      </c>
      <c r="O48" s="384">
        <v>0</v>
      </c>
      <c r="P48" s="384">
        <v>0</v>
      </c>
      <c r="Q48" s="384">
        <v>0</v>
      </c>
      <c r="R48" s="384">
        <v>0</v>
      </c>
      <c r="S48" s="384">
        <v>0</v>
      </c>
      <c r="T48" s="384">
        <v>0</v>
      </c>
      <c r="U48" s="384">
        <v>0</v>
      </c>
      <c r="V48" s="384">
        <v>0</v>
      </c>
      <c r="W48" s="384">
        <v>0</v>
      </c>
      <c r="X48" s="496">
        <f>SUM(E48:W48)</f>
        <v>0</v>
      </c>
      <c r="Y48" s="496">
        <f>LARGE(E48:W48,1)+LARGE(E48:W48,2)+LARGE(E48:W48,3)+LARGE(E48:W48,4)</f>
        <v>0</v>
      </c>
      <c r="Z48" s="384">
        <v>0</v>
      </c>
      <c r="AA48" s="503">
        <f t="shared" si="0"/>
        <v>0</v>
      </c>
      <c r="AB48" s="35"/>
    </row>
    <row r="49" spans="1:28" ht="14.25">
      <c r="A49" s="65">
        <v>43</v>
      </c>
      <c r="B49" s="553" t="s">
        <v>60</v>
      </c>
      <c r="C49" s="519" t="s">
        <v>61</v>
      </c>
      <c r="D49" s="519" t="s">
        <v>62</v>
      </c>
      <c r="E49" s="384">
        <v>0</v>
      </c>
      <c r="F49" s="384">
        <v>0</v>
      </c>
      <c r="G49" s="384">
        <v>0</v>
      </c>
      <c r="H49" s="384">
        <v>0</v>
      </c>
      <c r="I49" s="384">
        <v>0</v>
      </c>
      <c r="J49" s="384">
        <v>0</v>
      </c>
      <c r="K49" s="384">
        <v>0</v>
      </c>
      <c r="L49" s="384">
        <v>0</v>
      </c>
      <c r="M49" s="384">
        <v>0</v>
      </c>
      <c r="N49" s="384">
        <v>0</v>
      </c>
      <c r="O49" s="706">
        <v>0</v>
      </c>
      <c r="P49" s="706">
        <v>0</v>
      </c>
      <c r="Q49" s="706">
        <v>0</v>
      </c>
      <c r="R49" s="706">
        <v>0</v>
      </c>
      <c r="S49" s="384">
        <v>0</v>
      </c>
      <c r="T49" s="384">
        <v>0</v>
      </c>
      <c r="U49" s="384">
        <v>0</v>
      </c>
      <c r="V49" s="384">
        <v>0</v>
      </c>
      <c r="W49" s="384">
        <v>0</v>
      </c>
      <c r="X49" s="501">
        <f>SUM(E49:W49)</f>
        <v>0</v>
      </c>
      <c r="Y49" s="501">
        <f>LARGE(E49:W49,1)+LARGE(E49:W49,2)+LARGE(E49:W49,3)+LARGE(E49:W49,4)</f>
        <v>0</v>
      </c>
      <c r="Z49" s="384">
        <v>0</v>
      </c>
      <c r="AA49" s="503">
        <f t="shared" si="0"/>
        <v>0</v>
      </c>
      <c r="AB49" s="35"/>
    </row>
    <row r="50" spans="1:28" ht="14.25">
      <c r="A50" s="65">
        <v>44</v>
      </c>
      <c r="B50" s="554" t="s">
        <v>96</v>
      </c>
      <c r="C50" s="555" t="s">
        <v>177</v>
      </c>
      <c r="D50" s="555" t="s">
        <v>88</v>
      </c>
      <c r="E50" s="384">
        <v>0</v>
      </c>
      <c r="F50" s="384">
        <v>0</v>
      </c>
      <c r="G50" s="384">
        <v>0</v>
      </c>
      <c r="H50" s="384">
        <v>0</v>
      </c>
      <c r="I50" s="384">
        <v>0</v>
      </c>
      <c r="J50" s="384">
        <v>0</v>
      </c>
      <c r="K50" s="384">
        <v>0</v>
      </c>
      <c r="L50" s="384">
        <v>0</v>
      </c>
      <c r="M50" s="384">
        <v>0</v>
      </c>
      <c r="N50" s="384">
        <v>0</v>
      </c>
      <c r="O50" s="384">
        <v>0</v>
      </c>
      <c r="P50" s="384">
        <v>0</v>
      </c>
      <c r="Q50" s="384">
        <v>0</v>
      </c>
      <c r="R50" s="384">
        <v>0</v>
      </c>
      <c r="S50" s="384">
        <v>0</v>
      </c>
      <c r="T50" s="384">
        <v>0</v>
      </c>
      <c r="U50" s="384">
        <v>0</v>
      </c>
      <c r="V50" s="384">
        <v>0</v>
      </c>
      <c r="W50" s="384">
        <v>0</v>
      </c>
      <c r="X50" s="496">
        <f>SUM(E50:W50)</f>
        <v>0</v>
      </c>
      <c r="Y50" s="499">
        <f>LARGE(E50:W50,1)+LARGE(E50:W50,2)+LARGE(E50:W50,3)+LARGE(E50:W50,4)</f>
        <v>0</v>
      </c>
      <c r="Z50" s="384">
        <v>0</v>
      </c>
      <c r="AA50" s="503">
        <f t="shared" si="0"/>
        <v>0</v>
      </c>
      <c r="AB50" s="35"/>
    </row>
    <row r="51" spans="1:28" ht="14.25">
      <c r="A51" s="65">
        <v>45</v>
      </c>
      <c r="B51" s="552" t="s">
        <v>86</v>
      </c>
      <c r="C51" s="504" t="s">
        <v>87</v>
      </c>
      <c r="D51" s="504" t="s">
        <v>88</v>
      </c>
      <c r="E51" s="384">
        <v>0</v>
      </c>
      <c r="F51" s="384">
        <v>0</v>
      </c>
      <c r="G51" s="384">
        <v>0</v>
      </c>
      <c r="H51" s="384">
        <v>0</v>
      </c>
      <c r="I51" s="384">
        <v>0</v>
      </c>
      <c r="J51" s="384">
        <v>0</v>
      </c>
      <c r="K51" s="384">
        <v>0</v>
      </c>
      <c r="L51" s="384">
        <v>0</v>
      </c>
      <c r="M51" s="384">
        <v>0</v>
      </c>
      <c r="N51" s="384">
        <v>0</v>
      </c>
      <c r="O51" s="384">
        <v>0</v>
      </c>
      <c r="P51" s="384">
        <v>0</v>
      </c>
      <c r="Q51" s="384">
        <v>0</v>
      </c>
      <c r="R51" s="384">
        <v>0</v>
      </c>
      <c r="S51" s="384">
        <v>0</v>
      </c>
      <c r="T51" s="384">
        <v>0</v>
      </c>
      <c r="U51" s="384">
        <v>0</v>
      </c>
      <c r="V51" s="384">
        <v>0</v>
      </c>
      <c r="W51" s="384">
        <v>0</v>
      </c>
      <c r="X51" s="500">
        <f>SUM(E51:W51)</f>
        <v>0</v>
      </c>
      <c r="Y51" s="500">
        <f>LARGE(E51:W51,1)+LARGE(E51:W51,2)+LARGE(E51:W51,3)+LARGE(E51:W51,4)</f>
        <v>0</v>
      </c>
      <c r="Z51" s="384">
        <v>0</v>
      </c>
      <c r="AA51" s="503">
        <f t="shared" si="0"/>
        <v>0</v>
      </c>
      <c r="AB51" s="19"/>
    </row>
    <row r="52" spans="1:28" ht="14.25">
      <c r="A52" s="65">
        <v>46</v>
      </c>
      <c r="B52" s="553" t="s">
        <v>363</v>
      </c>
      <c r="C52" s="519" t="s">
        <v>24</v>
      </c>
      <c r="D52" s="519" t="s">
        <v>18</v>
      </c>
      <c r="E52" s="384">
        <v>0</v>
      </c>
      <c r="F52" s="384">
        <v>0</v>
      </c>
      <c r="G52" s="384">
        <v>0</v>
      </c>
      <c r="H52" s="384">
        <v>0</v>
      </c>
      <c r="I52" s="384">
        <v>0</v>
      </c>
      <c r="J52" s="384">
        <v>0</v>
      </c>
      <c r="K52" s="384">
        <v>0</v>
      </c>
      <c r="L52" s="384">
        <v>0</v>
      </c>
      <c r="M52" s="384">
        <v>0</v>
      </c>
      <c r="N52" s="384">
        <v>0</v>
      </c>
      <c r="O52" s="384">
        <v>0</v>
      </c>
      <c r="P52" s="384">
        <v>0</v>
      </c>
      <c r="Q52" s="384">
        <v>0</v>
      </c>
      <c r="R52" s="384">
        <v>0</v>
      </c>
      <c r="S52" s="384">
        <v>0</v>
      </c>
      <c r="T52" s="384">
        <v>0</v>
      </c>
      <c r="U52" s="384">
        <v>0</v>
      </c>
      <c r="V52" s="384">
        <v>0</v>
      </c>
      <c r="W52" s="384">
        <v>0</v>
      </c>
      <c r="X52" s="501">
        <v>0</v>
      </c>
      <c r="Y52" s="499">
        <v>0</v>
      </c>
      <c r="Z52" s="384">
        <v>0</v>
      </c>
      <c r="AA52" s="503">
        <f t="shared" si="0"/>
        <v>0</v>
      </c>
      <c r="AB52" s="19"/>
    </row>
    <row r="53" spans="1:28" ht="14.25">
      <c r="A53" s="65">
        <v>47</v>
      </c>
      <c r="B53" s="702" t="s">
        <v>279</v>
      </c>
      <c r="C53" s="504" t="s">
        <v>167</v>
      </c>
      <c r="D53" s="504" t="s">
        <v>210</v>
      </c>
      <c r="E53" s="384">
        <v>0</v>
      </c>
      <c r="F53" s="384">
        <v>0</v>
      </c>
      <c r="G53" s="384">
        <v>0</v>
      </c>
      <c r="H53" s="384">
        <v>0</v>
      </c>
      <c r="I53" s="384">
        <v>0</v>
      </c>
      <c r="J53" s="384">
        <v>0</v>
      </c>
      <c r="K53" s="384">
        <v>0</v>
      </c>
      <c r="L53" s="384">
        <v>0</v>
      </c>
      <c r="M53" s="384">
        <v>0</v>
      </c>
      <c r="N53" s="384">
        <v>0</v>
      </c>
      <c r="O53" s="384">
        <v>0</v>
      </c>
      <c r="P53" s="384">
        <v>0</v>
      </c>
      <c r="Q53" s="384">
        <v>0</v>
      </c>
      <c r="R53" s="384">
        <v>0</v>
      </c>
      <c r="S53" s="384">
        <v>0</v>
      </c>
      <c r="T53" s="384">
        <v>0</v>
      </c>
      <c r="U53" s="384">
        <v>0</v>
      </c>
      <c r="V53" s="384">
        <v>0</v>
      </c>
      <c r="W53" s="384">
        <v>0</v>
      </c>
      <c r="X53" s="496">
        <f aca="true" t="shared" si="1" ref="X53:X62">SUM(E53:W53)</f>
        <v>0</v>
      </c>
      <c r="Y53" s="499">
        <f>LARGE(E53:W53,1)+LARGE(E53:W53,2)+LARGE(E53:W53,3)+LARGE(E53:W53,4)</f>
        <v>0</v>
      </c>
      <c r="Z53" s="384">
        <v>0</v>
      </c>
      <c r="AA53" s="503">
        <f aca="true" t="shared" si="2" ref="AA53:AA65">Y53+Z53</f>
        <v>0</v>
      </c>
      <c r="AB53" s="35"/>
    </row>
    <row r="54" spans="1:28" ht="14.25">
      <c r="A54" s="65">
        <v>48</v>
      </c>
      <c r="B54" s="703" t="s">
        <v>119</v>
      </c>
      <c r="C54" s="555" t="s">
        <v>120</v>
      </c>
      <c r="D54" s="555" t="s">
        <v>121</v>
      </c>
      <c r="E54" s="384">
        <v>0</v>
      </c>
      <c r="F54" s="384">
        <v>0</v>
      </c>
      <c r="G54" s="384">
        <v>0</v>
      </c>
      <c r="H54" s="384">
        <v>0</v>
      </c>
      <c r="I54" s="384">
        <v>0</v>
      </c>
      <c r="J54" s="384">
        <v>0</v>
      </c>
      <c r="K54" s="384">
        <v>0</v>
      </c>
      <c r="L54" s="384">
        <v>0</v>
      </c>
      <c r="M54" s="384">
        <v>0</v>
      </c>
      <c r="N54" s="384">
        <v>0</v>
      </c>
      <c r="O54" s="384">
        <v>0</v>
      </c>
      <c r="P54" s="384">
        <v>0</v>
      </c>
      <c r="Q54" s="384">
        <v>0</v>
      </c>
      <c r="R54" s="384">
        <v>0</v>
      </c>
      <c r="S54" s="384">
        <v>0</v>
      </c>
      <c r="T54" s="384">
        <v>0</v>
      </c>
      <c r="U54" s="384">
        <v>0</v>
      </c>
      <c r="V54" s="384">
        <v>0</v>
      </c>
      <c r="W54" s="384">
        <v>0</v>
      </c>
      <c r="X54" s="496">
        <f t="shared" si="1"/>
        <v>0</v>
      </c>
      <c r="Y54" s="497">
        <f>LARGE(E54:W54,1)+LARGE(E54:W54,2)+LARGE(E54:W54,3)+LARGE(E54:W54,4)</f>
        <v>0</v>
      </c>
      <c r="Z54" s="384">
        <v>0</v>
      </c>
      <c r="AA54" s="503">
        <f t="shared" si="2"/>
        <v>0</v>
      </c>
      <c r="AB54" s="35"/>
    </row>
    <row r="55" spans="1:28" ht="14.25">
      <c r="A55" s="50">
        <v>49</v>
      </c>
      <c r="B55" s="702" t="s">
        <v>288</v>
      </c>
      <c r="C55" s="504" t="s">
        <v>176</v>
      </c>
      <c r="D55" s="504" t="s">
        <v>289</v>
      </c>
      <c r="E55" s="384">
        <v>0</v>
      </c>
      <c r="F55" s="384">
        <v>0</v>
      </c>
      <c r="G55" s="384">
        <v>0</v>
      </c>
      <c r="H55" s="384">
        <v>0</v>
      </c>
      <c r="I55" s="384">
        <v>0</v>
      </c>
      <c r="J55" s="384">
        <v>0</v>
      </c>
      <c r="K55" s="384">
        <v>0</v>
      </c>
      <c r="L55" s="384">
        <v>0</v>
      </c>
      <c r="M55" s="384">
        <v>0</v>
      </c>
      <c r="N55" s="384">
        <v>0</v>
      </c>
      <c r="O55" s="384">
        <v>0</v>
      </c>
      <c r="P55" s="384">
        <v>0</v>
      </c>
      <c r="Q55" s="384">
        <v>0</v>
      </c>
      <c r="R55" s="384">
        <v>0</v>
      </c>
      <c r="S55" s="384">
        <v>0</v>
      </c>
      <c r="T55" s="384">
        <v>0</v>
      </c>
      <c r="U55" s="384">
        <v>0</v>
      </c>
      <c r="V55" s="384">
        <v>0</v>
      </c>
      <c r="W55" s="384">
        <v>0</v>
      </c>
      <c r="X55" s="496">
        <f t="shared" si="1"/>
        <v>0</v>
      </c>
      <c r="Y55" s="497">
        <v>0</v>
      </c>
      <c r="Z55" s="384">
        <v>0</v>
      </c>
      <c r="AA55" s="503">
        <f t="shared" si="2"/>
        <v>0</v>
      </c>
      <c r="AB55" s="35"/>
    </row>
    <row r="56" spans="1:28" ht="14.25">
      <c r="A56" s="66">
        <v>53</v>
      </c>
      <c r="B56" s="552" t="s">
        <v>72</v>
      </c>
      <c r="C56" s="504" t="s">
        <v>73</v>
      </c>
      <c r="D56" s="504" t="s">
        <v>74</v>
      </c>
      <c r="E56" s="384">
        <v>0</v>
      </c>
      <c r="F56" s="384">
        <v>0</v>
      </c>
      <c r="G56" s="384">
        <v>0</v>
      </c>
      <c r="H56" s="384">
        <v>0</v>
      </c>
      <c r="I56" s="384">
        <v>0</v>
      </c>
      <c r="J56" s="384">
        <v>0</v>
      </c>
      <c r="K56" s="384">
        <v>0</v>
      </c>
      <c r="L56" s="384">
        <v>0</v>
      </c>
      <c r="M56" s="384">
        <v>0</v>
      </c>
      <c r="N56" s="384">
        <v>0</v>
      </c>
      <c r="O56" s="384">
        <v>0</v>
      </c>
      <c r="P56" s="384">
        <v>0</v>
      </c>
      <c r="Q56" s="384">
        <v>0</v>
      </c>
      <c r="R56" s="384">
        <v>0</v>
      </c>
      <c r="S56" s="384">
        <v>0</v>
      </c>
      <c r="T56" s="384">
        <v>0</v>
      </c>
      <c r="U56" s="384">
        <v>0</v>
      </c>
      <c r="V56" s="384">
        <v>0</v>
      </c>
      <c r="W56" s="384">
        <v>0</v>
      </c>
      <c r="X56" s="496">
        <f t="shared" si="1"/>
        <v>0</v>
      </c>
      <c r="Y56" s="500">
        <f aca="true" t="shared" si="3" ref="Y56:Y62">LARGE(E56:W56,1)+LARGE(E56:W56,2)+LARGE(E56:W56,3)+LARGE(E56:W56,4)</f>
        <v>0</v>
      </c>
      <c r="Z56" s="384">
        <v>0</v>
      </c>
      <c r="AA56" s="503">
        <f t="shared" si="2"/>
        <v>0</v>
      </c>
      <c r="AB56" s="35"/>
    </row>
    <row r="57" spans="1:28" ht="14.25">
      <c r="A57" s="66">
        <v>54</v>
      </c>
      <c r="B57" s="704" t="s">
        <v>365</v>
      </c>
      <c r="C57" s="519" t="s">
        <v>366</v>
      </c>
      <c r="D57" s="519" t="s">
        <v>38</v>
      </c>
      <c r="E57" s="384">
        <v>0</v>
      </c>
      <c r="F57" s="384">
        <v>0</v>
      </c>
      <c r="G57" s="384">
        <v>0</v>
      </c>
      <c r="H57" s="384">
        <v>0</v>
      </c>
      <c r="I57" s="384">
        <v>0</v>
      </c>
      <c r="J57" s="384">
        <v>0</v>
      </c>
      <c r="K57" s="384">
        <v>0</v>
      </c>
      <c r="L57" s="384">
        <v>0</v>
      </c>
      <c r="M57" s="384">
        <v>0</v>
      </c>
      <c r="N57" s="384">
        <v>0</v>
      </c>
      <c r="O57" s="384">
        <v>0</v>
      </c>
      <c r="P57" s="384">
        <v>0</v>
      </c>
      <c r="Q57" s="384">
        <v>0</v>
      </c>
      <c r="R57" s="384">
        <v>0</v>
      </c>
      <c r="S57" s="384">
        <v>0</v>
      </c>
      <c r="T57" s="384">
        <v>0</v>
      </c>
      <c r="U57" s="384">
        <v>0</v>
      </c>
      <c r="V57" s="384">
        <v>0</v>
      </c>
      <c r="W57" s="384">
        <v>0</v>
      </c>
      <c r="X57" s="496">
        <f t="shared" si="1"/>
        <v>0</v>
      </c>
      <c r="Y57" s="500">
        <f t="shared" si="3"/>
        <v>0</v>
      </c>
      <c r="Z57" s="384">
        <v>0</v>
      </c>
      <c r="AA57" s="503">
        <f t="shared" si="2"/>
        <v>0</v>
      </c>
      <c r="AB57" s="35"/>
    </row>
    <row r="58" spans="1:28" ht="14.25">
      <c r="A58" s="66">
        <v>55</v>
      </c>
      <c r="B58" s="702" t="s">
        <v>20</v>
      </c>
      <c r="C58" s="504" t="s">
        <v>21</v>
      </c>
      <c r="D58" s="504" t="s">
        <v>339</v>
      </c>
      <c r="E58" s="384">
        <v>0</v>
      </c>
      <c r="F58" s="384">
        <v>0</v>
      </c>
      <c r="G58" s="384">
        <v>0</v>
      </c>
      <c r="H58" s="384">
        <v>0</v>
      </c>
      <c r="I58" s="384">
        <v>0</v>
      </c>
      <c r="J58" s="384">
        <v>0</v>
      </c>
      <c r="K58" s="384">
        <v>0</v>
      </c>
      <c r="L58" s="384">
        <v>0</v>
      </c>
      <c r="M58" s="384">
        <v>0</v>
      </c>
      <c r="N58" s="384">
        <v>0</v>
      </c>
      <c r="O58" s="384">
        <v>0</v>
      </c>
      <c r="P58" s="384">
        <v>0</v>
      </c>
      <c r="Q58" s="384">
        <v>0</v>
      </c>
      <c r="R58" s="384">
        <v>0</v>
      </c>
      <c r="S58" s="384">
        <v>0</v>
      </c>
      <c r="T58" s="384">
        <v>0</v>
      </c>
      <c r="U58" s="384">
        <v>0</v>
      </c>
      <c r="V58" s="384">
        <v>0</v>
      </c>
      <c r="W58" s="384">
        <v>0</v>
      </c>
      <c r="X58" s="500">
        <f t="shared" si="1"/>
        <v>0</v>
      </c>
      <c r="Y58" s="500">
        <f t="shared" si="3"/>
        <v>0</v>
      </c>
      <c r="Z58" s="384">
        <v>0</v>
      </c>
      <c r="AA58" s="503">
        <f t="shared" si="2"/>
        <v>0</v>
      </c>
      <c r="AB58" s="35"/>
    </row>
    <row r="59" spans="1:28" ht="14.25">
      <c r="A59" s="66">
        <v>56</v>
      </c>
      <c r="B59" s="704" t="s">
        <v>83</v>
      </c>
      <c r="C59" s="519" t="s">
        <v>84</v>
      </c>
      <c r="D59" s="519" t="s">
        <v>353</v>
      </c>
      <c r="E59" s="384">
        <v>0</v>
      </c>
      <c r="F59" s="384">
        <v>0</v>
      </c>
      <c r="G59" s="384">
        <v>0</v>
      </c>
      <c r="H59" s="384">
        <v>0</v>
      </c>
      <c r="I59" s="384">
        <v>0</v>
      </c>
      <c r="J59" s="384">
        <v>0</v>
      </c>
      <c r="K59" s="384">
        <v>0</v>
      </c>
      <c r="L59" s="384">
        <v>0</v>
      </c>
      <c r="M59" s="384">
        <v>0</v>
      </c>
      <c r="N59" s="384">
        <v>0</v>
      </c>
      <c r="O59" s="384">
        <v>0</v>
      </c>
      <c r="P59" s="384">
        <v>0</v>
      </c>
      <c r="Q59" s="384">
        <v>0</v>
      </c>
      <c r="R59" s="384">
        <v>0</v>
      </c>
      <c r="S59" s="384">
        <v>0</v>
      </c>
      <c r="T59" s="384">
        <v>0</v>
      </c>
      <c r="U59" s="384">
        <v>0</v>
      </c>
      <c r="V59" s="384">
        <v>0</v>
      </c>
      <c r="W59" s="384">
        <v>0</v>
      </c>
      <c r="X59" s="500">
        <f t="shared" si="1"/>
        <v>0</v>
      </c>
      <c r="Y59" s="500">
        <f t="shared" si="3"/>
        <v>0</v>
      </c>
      <c r="Z59" s="384">
        <v>0</v>
      </c>
      <c r="AA59" s="503">
        <f t="shared" si="2"/>
        <v>0</v>
      </c>
      <c r="AB59" s="35"/>
    </row>
    <row r="60" spans="1:28" ht="14.25">
      <c r="A60" s="66">
        <v>57</v>
      </c>
      <c r="B60" s="702" t="s">
        <v>143</v>
      </c>
      <c r="C60" s="504" t="s">
        <v>144</v>
      </c>
      <c r="D60" s="504" t="s">
        <v>38</v>
      </c>
      <c r="E60" s="384">
        <v>0</v>
      </c>
      <c r="F60" s="384">
        <v>0</v>
      </c>
      <c r="G60" s="384">
        <v>0</v>
      </c>
      <c r="H60" s="384">
        <v>0</v>
      </c>
      <c r="I60" s="384">
        <v>0</v>
      </c>
      <c r="J60" s="384">
        <v>0</v>
      </c>
      <c r="K60" s="384">
        <v>0</v>
      </c>
      <c r="L60" s="384">
        <v>0</v>
      </c>
      <c r="M60" s="384">
        <v>0</v>
      </c>
      <c r="N60" s="384">
        <v>0</v>
      </c>
      <c r="O60" s="384">
        <v>0</v>
      </c>
      <c r="P60" s="384">
        <v>0</v>
      </c>
      <c r="Q60" s="384">
        <v>0</v>
      </c>
      <c r="R60" s="384">
        <v>0</v>
      </c>
      <c r="S60" s="384">
        <v>0</v>
      </c>
      <c r="T60" s="384">
        <v>0</v>
      </c>
      <c r="U60" s="384">
        <v>0</v>
      </c>
      <c r="V60" s="384">
        <v>0</v>
      </c>
      <c r="W60" s="384">
        <v>0</v>
      </c>
      <c r="X60" s="496">
        <f t="shared" si="1"/>
        <v>0</v>
      </c>
      <c r="Y60" s="496">
        <f t="shared" si="3"/>
        <v>0</v>
      </c>
      <c r="Z60" s="495"/>
      <c r="AA60" s="503">
        <f t="shared" si="2"/>
        <v>0</v>
      </c>
      <c r="AB60" s="35"/>
    </row>
    <row r="61" spans="1:28" ht="14.25">
      <c r="A61" s="66">
        <v>58</v>
      </c>
      <c r="B61" s="704" t="s">
        <v>96</v>
      </c>
      <c r="C61" s="519" t="s">
        <v>177</v>
      </c>
      <c r="D61" s="519" t="s">
        <v>88</v>
      </c>
      <c r="E61" s="384">
        <v>0</v>
      </c>
      <c r="F61" s="384">
        <v>0</v>
      </c>
      <c r="G61" s="384">
        <v>0</v>
      </c>
      <c r="H61" s="384">
        <v>0</v>
      </c>
      <c r="I61" s="384">
        <v>0</v>
      </c>
      <c r="J61" s="384">
        <v>0</v>
      </c>
      <c r="K61" s="384">
        <v>0</v>
      </c>
      <c r="L61" s="384">
        <v>0</v>
      </c>
      <c r="M61" s="384">
        <v>0</v>
      </c>
      <c r="N61" s="384">
        <v>0</v>
      </c>
      <c r="O61" s="384">
        <v>0</v>
      </c>
      <c r="P61" s="384">
        <v>0</v>
      </c>
      <c r="Q61" s="384">
        <v>0</v>
      </c>
      <c r="R61" s="384">
        <v>0</v>
      </c>
      <c r="S61" s="384">
        <v>0</v>
      </c>
      <c r="T61" s="384">
        <v>0</v>
      </c>
      <c r="U61" s="384">
        <v>0</v>
      </c>
      <c r="V61" s="384">
        <v>0</v>
      </c>
      <c r="W61" s="384">
        <v>0</v>
      </c>
      <c r="X61" s="496">
        <f t="shared" si="1"/>
        <v>0</v>
      </c>
      <c r="Y61" s="496">
        <f t="shared" si="3"/>
        <v>0</v>
      </c>
      <c r="Z61" s="495"/>
      <c r="AA61" s="503">
        <f t="shared" si="2"/>
        <v>0</v>
      </c>
      <c r="AB61" s="35"/>
    </row>
    <row r="62" spans="1:28" ht="14.25">
      <c r="A62" s="66">
        <v>59</v>
      </c>
      <c r="B62" s="702" t="s">
        <v>66</v>
      </c>
      <c r="C62" s="504" t="s">
        <v>67</v>
      </c>
      <c r="D62" s="504" t="s">
        <v>350</v>
      </c>
      <c r="E62" s="384">
        <v>0</v>
      </c>
      <c r="F62" s="384">
        <v>0</v>
      </c>
      <c r="G62" s="384">
        <v>0</v>
      </c>
      <c r="H62" s="384">
        <v>0</v>
      </c>
      <c r="I62" s="384">
        <v>0</v>
      </c>
      <c r="J62" s="384">
        <v>0</v>
      </c>
      <c r="K62" s="384">
        <v>0</v>
      </c>
      <c r="L62" s="384">
        <v>0</v>
      </c>
      <c r="M62" s="384">
        <v>0</v>
      </c>
      <c r="N62" s="384">
        <v>0</v>
      </c>
      <c r="O62" s="384">
        <v>0</v>
      </c>
      <c r="P62" s="384">
        <v>0</v>
      </c>
      <c r="Q62" s="384">
        <v>0</v>
      </c>
      <c r="R62" s="384">
        <v>0</v>
      </c>
      <c r="S62" s="384">
        <v>0</v>
      </c>
      <c r="T62" s="384">
        <v>0</v>
      </c>
      <c r="U62" s="384">
        <v>0</v>
      </c>
      <c r="V62" s="384">
        <v>0</v>
      </c>
      <c r="W62" s="384">
        <v>0</v>
      </c>
      <c r="X62" s="496">
        <f t="shared" si="1"/>
        <v>0</v>
      </c>
      <c r="Y62" s="496">
        <f t="shared" si="3"/>
        <v>0</v>
      </c>
      <c r="Z62" s="495"/>
      <c r="AA62" s="503">
        <f t="shared" si="2"/>
        <v>0</v>
      </c>
      <c r="AB62" s="35"/>
    </row>
    <row r="63" spans="1:28" ht="14.25">
      <c r="A63" s="112">
        <v>60</v>
      </c>
      <c r="B63" s="704" t="s">
        <v>26</v>
      </c>
      <c r="C63" s="519" t="s">
        <v>21</v>
      </c>
      <c r="D63" s="519" t="s">
        <v>74</v>
      </c>
      <c r="E63" s="384">
        <v>0</v>
      </c>
      <c r="F63" s="384">
        <v>0</v>
      </c>
      <c r="G63" s="384">
        <v>0</v>
      </c>
      <c r="H63" s="384">
        <v>0</v>
      </c>
      <c r="I63" s="384">
        <v>0</v>
      </c>
      <c r="J63" s="384">
        <v>0</v>
      </c>
      <c r="K63" s="384">
        <v>0</v>
      </c>
      <c r="L63" s="384">
        <v>0</v>
      </c>
      <c r="M63" s="384">
        <v>0</v>
      </c>
      <c r="N63" s="384">
        <v>0</v>
      </c>
      <c r="O63" s="384">
        <v>0</v>
      </c>
      <c r="P63" s="384">
        <v>0</v>
      </c>
      <c r="Q63" s="384">
        <v>0</v>
      </c>
      <c r="R63" s="384">
        <v>0</v>
      </c>
      <c r="S63" s="384">
        <v>0</v>
      </c>
      <c r="T63" s="384">
        <v>0</v>
      </c>
      <c r="U63" s="384">
        <v>0</v>
      </c>
      <c r="V63" s="384">
        <v>0</v>
      </c>
      <c r="W63" s="384">
        <v>0</v>
      </c>
      <c r="X63" s="501">
        <v>0</v>
      </c>
      <c r="Y63" s="499">
        <v>0</v>
      </c>
      <c r="Z63" s="495"/>
      <c r="AA63" s="503">
        <f t="shared" si="2"/>
        <v>0</v>
      </c>
      <c r="AB63" s="35"/>
    </row>
    <row r="64" spans="1:28" ht="14.25">
      <c r="A64" s="112">
        <v>61</v>
      </c>
      <c r="B64" s="702" t="s">
        <v>75</v>
      </c>
      <c r="C64" s="504" t="s">
        <v>201</v>
      </c>
      <c r="D64" s="504" t="s">
        <v>338</v>
      </c>
      <c r="E64" s="384">
        <v>0</v>
      </c>
      <c r="F64" s="384">
        <v>0</v>
      </c>
      <c r="G64" s="384">
        <v>0</v>
      </c>
      <c r="H64" s="384">
        <v>0</v>
      </c>
      <c r="I64" s="384">
        <v>0</v>
      </c>
      <c r="J64" s="384">
        <v>0</v>
      </c>
      <c r="K64" s="384">
        <v>0</v>
      </c>
      <c r="L64" s="384">
        <v>0</v>
      </c>
      <c r="M64" s="384">
        <v>0</v>
      </c>
      <c r="N64" s="384">
        <v>0</v>
      </c>
      <c r="O64" s="384">
        <v>0</v>
      </c>
      <c r="P64" s="384">
        <v>0</v>
      </c>
      <c r="Q64" s="384">
        <v>0</v>
      </c>
      <c r="R64" s="384">
        <v>0</v>
      </c>
      <c r="S64" s="384">
        <v>0</v>
      </c>
      <c r="T64" s="384">
        <v>0</v>
      </c>
      <c r="U64" s="384">
        <v>0</v>
      </c>
      <c r="V64" s="384">
        <v>0</v>
      </c>
      <c r="W64" s="384">
        <v>0</v>
      </c>
      <c r="X64" s="496">
        <f>SUM(E64:W64)</f>
        <v>0</v>
      </c>
      <c r="Y64" s="497">
        <v>0</v>
      </c>
      <c r="Z64" s="495"/>
      <c r="AA64" s="503">
        <f t="shared" si="2"/>
        <v>0</v>
      </c>
      <c r="AB64" s="19"/>
    </row>
    <row r="65" spans="1:28" ht="14.25">
      <c r="A65" s="112">
        <v>62</v>
      </c>
      <c r="B65" s="704" t="s">
        <v>369</v>
      </c>
      <c r="C65" s="519" t="s">
        <v>370</v>
      </c>
      <c r="D65" s="519" t="s">
        <v>18</v>
      </c>
      <c r="E65" s="384">
        <v>0</v>
      </c>
      <c r="F65" s="384">
        <v>0</v>
      </c>
      <c r="G65" s="384">
        <v>0</v>
      </c>
      <c r="H65" s="384">
        <v>0</v>
      </c>
      <c r="I65" s="384">
        <v>0</v>
      </c>
      <c r="J65" s="384">
        <v>0</v>
      </c>
      <c r="K65" s="384">
        <v>0</v>
      </c>
      <c r="L65" s="384">
        <v>0</v>
      </c>
      <c r="M65" s="384">
        <v>0</v>
      </c>
      <c r="N65" s="384">
        <v>0</v>
      </c>
      <c r="O65" s="384">
        <v>0</v>
      </c>
      <c r="P65" s="384">
        <v>0</v>
      </c>
      <c r="Q65" s="384">
        <v>0</v>
      </c>
      <c r="R65" s="384">
        <v>0</v>
      </c>
      <c r="S65" s="384">
        <v>0</v>
      </c>
      <c r="T65" s="384">
        <v>0</v>
      </c>
      <c r="U65" s="384">
        <v>0</v>
      </c>
      <c r="V65" s="384">
        <v>0</v>
      </c>
      <c r="W65" s="384">
        <v>0</v>
      </c>
      <c r="X65" s="496">
        <f>SUM(E65:W65)</f>
        <v>0</v>
      </c>
      <c r="Y65" s="500">
        <f>LARGE(E65:W65,1)+LARGE(E65:W65,2)+LARGE(E65:W65,3)+LARGE(E65:W65,4)</f>
        <v>0</v>
      </c>
      <c r="Z65" s="495"/>
      <c r="AA65" s="503">
        <f t="shared" si="2"/>
        <v>0</v>
      </c>
      <c r="AB65" s="35"/>
    </row>
    <row r="66" spans="1:28" ht="14.25">
      <c r="A66" s="112">
        <v>63</v>
      </c>
      <c r="B66" s="702" t="s">
        <v>39</v>
      </c>
      <c r="C66" s="504" t="s">
        <v>24</v>
      </c>
      <c r="D66" s="504" t="s">
        <v>27</v>
      </c>
      <c r="E66" s="384">
        <v>0</v>
      </c>
      <c r="F66" s="384">
        <v>0</v>
      </c>
      <c r="G66" s="384">
        <v>0</v>
      </c>
      <c r="H66" s="384">
        <v>0</v>
      </c>
      <c r="I66" s="384">
        <v>0</v>
      </c>
      <c r="J66" s="384">
        <v>0</v>
      </c>
      <c r="K66" s="384">
        <v>0</v>
      </c>
      <c r="L66" s="384">
        <v>0</v>
      </c>
      <c r="M66" s="384">
        <v>0</v>
      </c>
      <c r="N66" s="384">
        <v>0</v>
      </c>
      <c r="O66" s="384">
        <v>0</v>
      </c>
      <c r="P66" s="384">
        <v>0</v>
      </c>
      <c r="Q66" s="384">
        <v>0</v>
      </c>
      <c r="R66" s="384">
        <v>0</v>
      </c>
      <c r="S66" s="384">
        <v>0</v>
      </c>
      <c r="T66" s="384">
        <v>0</v>
      </c>
      <c r="U66" s="384">
        <v>0</v>
      </c>
      <c r="V66" s="384">
        <v>0</v>
      </c>
      <c r="W66" s="384">
        <v>0</v>
      </c>
      <c r="X66" s="496">
        <f aca="true" t="shared" si="4" ref="X66:X74">SUM(E66:W66)</f>
        <v>0</v>
      </c>
      <c r="Y66" s="496">
        <f aca="true" t="shared" si="5" ref="Y66:Y74">LARGE(E66:W66,1)+LARGE(E66:W66,2)+LARGE(E66:W66,3)+LARGE(E66:W66,4)</f>
        <v>0</v>
      </c>
      <c r="Z66" s="495"/>
      <c r="AA66" s="503">
        <f aca="true" t="shared" si="6" ref="AA66:AA76">Y66+Z66</f>
        <v>0</v>
      </c>
      <c r="AB66" s="35"/>
    </row>
    <row r="67" spans="1:28" ht="14.25">
      <c r="A67" s="112">
        <v>64</v>
      </c>
      <c r="B67" s="702" t="s">
        <v>159</v>
      </c>
      <c r="C67" s="504" t="s">
        <v>371</v>
      </c>
      <c r="D67" s="504" t="s">
        <v>74</v>
      </c>
      <c r="E67" s="384">
        <v>0</v>
      </c>
      <c r="F67" s="384">
        <v>0</v>
      </c>
      <c r="G67" s="384">
        <v>0</v>
      </c>
      <c r="H67" s="384">
        <v>0</v>
      </c>
      <c r="I67" s="384">
        <v>0</v>
      </c>
      <c r="J67" s="384">
        <v>0</v>
      </c>
      <c r="K67" s="384">
        <v>0</v>
      </c>
      <c r="L67" s="384">
        <v>0</v>
      </c>
      <c r="M67" s="384">
        <v>0</v>
      </c>
      <c r="N67" s="384">
        <v>0</v>
      </c>
      <c r="O67" s="384">
        <v>0</v>
      </c>
      <c r="P67" s="384">
        <v>0</v>
      </c>
      <c r="Q67" s="384">
        <v>0</v>
      </c>
      <c r="R67" s="384">
        <v>0</v>
      </c>
      <c r="S67" s="384">
        <v>0</v>
      </c>
      <c r="T67" s="384">
        <v>0</v>
      </c>
      <c r="U67" s="384">
        <v>0</v>
      </c>
      <c r="V67" s="384">
        <v>0</v>
      </c>
      <c r="W67" s="384">
        <v>0</v>
      </c>
      <c r="X67" s="500">
        <f t="shared" si="4"/>
        <v>0</v>
      </c>
      <c r="Y67" s="500">
        <f t="shared" si="5"/>
        <v>0</v>
      </c>
      <c r="Z67" s="495"/>
      <c r="AA67" s="503">
        <f t="shared" si="6"/>
        <v>0</v>
      </c>
      <c r="AB67" s="35"/>
    </row>
    <row r="68" spans="1:28" ht="14.25">
      <c r="A68" s="112">
        <v>65</v>
      </c>
      <c r="B68" s="702" t="s">
        <v>26</v>
      </c>
      <c r="C68" s="504" t="s">
        <v>280</v>
      </c>
      <c r="D68" s="504" t="s">
        <v>38</v>
      </c>
      <c r="E68" s="384">
        <v>0</v>
      </c>
      <c r="F68" s="384">
        <v>0</v>
      </c>
      <c r="G68" s="384">
        <v>0</v>
      </c>
      <c r="H68" s="384">
        <v>0</v>
      </c>
      <c r="I68" s="384">
        <v>0</v>
      </c>
      <c r="J68" s="384">
        <v>0</v>
      </c>
      <c r="K68" s="384">
        <v>0</v>
      </c>
      <c r="L68" s="384">
        <v>0</v>
      </c>
      <c r="M68" s="384">
        <v>0</v>
      </c>
      <c r="N68" s="384">
        <v>0</v>
      </c>
      <c r="O68" s="384">
        <v>0</v>
      </c>
      <c r="P68" s="384">
        <v>0</v>
      </c>
      <c r="Q68" s="384">
        <v>0</v>
      </c>
      <c r="R68" s="384">
        <v>0</v>
      </c>
      <c r="S68" s="384">
        <v>0</v>
      </c>
      <c r="T68" s="384">
        <v>0</v>
      </c>
      <c r="U68" s="384">
        <v>0</v>
      </c>
      <c r="V68" s="384">
        <v>0</v>
      </c>
      <c r="W68" s="384">
        <v>0</v>
      </c>
      <c r="X68" s="501">
        <f t="shared" si="4"/>
        <v>0</v>
      </c>
      <c r="Y68" s="501">
        <f t="shared" si="5"/>
        <v>0</v>
      </c>
      <c r="Z68" s="495"/>
      <c r="AA68" s="503">
        <f t="shared" si="6"/>
        <v>0</v>
      </c>
      <c r="AB68" s="35"/>
    </row>
    <row r="69" spans="1:28" ht="14.25">
      <c r="A69" s="112">
        <v>66</v>
      </c>
      <c r="B69" s="702" t="s">
        <v>126</v>
      </c>
      <c r="C69" s="504" t="s">
        <v>70</v>
      </c>
      <c r="D69" s="504" t="s">
        <v>88</v>
      </c>
      <c r="E69" s="384">
        <v>0</v>
      </c>
      <c r="F69" s="384">
        <v>0</v>
      </c>
      <c r="G69" s="384">
        <v>0</v>
      </c>
      <c r="H69" s="384">
        <v>0</v>
      </c>
      <c r="I69" s="384">
        <v>0</v>
      </c>
      <c r="J69" s="384">
        <v>0</v>
      </c>
      <c r="K69" s="384">
        <v>0</v>
      </c>
      <c r="L69" s="384">
        <v>0</v>
      </c>
      <c r="M69" s="384">
        <v>0</v>
      </c>
      <c r="N69" s="384">
        <v>0</v>
      </c>
      <c r="O69" s="384">
        <v>0</v>
      </c>
      <c r="P69" s="384">
        <v>0</v>
      </c>
      <c r="Q69" s="384">
        <v>0</v>
      </c>
      <c r="R69" s="384">
        <v>0</v>
      </c>
      <c r="S69" s="384">
        <v>0</v>
      </c>
      <c r="T69" s="384">
        <v>0</v>
      </c>
      <c r="U69" s="384">
        <v>0</v>
      </c>
      <c r="V69" s="384">
        <v>0</v>
      </c>
      <c r="W69" s="384">
        <v>0</v>
      </c>
      <c r="X69" s="500">
        <f t="shared" si="4"/>
        <v>0</v>
      </c>
      <c r="Y69" s="500">
        <f t="shared" si="5"/>
        <v>0</v>
      </c>
      <c r="Z69" s="495"/>
      <c r="AA69" s="503">
        <f t="shared" si="6"/>
        <v>0</v>
      </c>
      <c r="AB69" s="35"/>
    </row>
    <row r="70" spans="1:28" ht="14.25">
      <c r="A70" s="112">
        <v>67</v>
      </c>
      <c r="B70" s="704" t="s">
        <v>108</v>
      </c>
      <c r="C70" s="519" t="s">
        <v>105</v>
      </c>
      <c r="D70" s="519" t="s">
        <v>183</v>
      </c>
      <c r="E70" s="384">
        <v>0</v>
      </c>
      <c r="F70" s="384">
        <v>0</v>
      </c>
      <c r="G70" s="384">
        <v>0</v>
      </c>
      <c r="H70" s="384">
        <v>0</v>
      </c>
      <c r="I70" s="384">
        <v>0</v>
      </c>
      <c r="J70" s="384">
        <v>0</v>
      </c>
      <c r="K70" s="384">
        <v>0</v>
      </c>
      <c r="L70" s="384">
        <v>0</v>
      </c>
      <c r="M70" s="384">
        <v>0</v>
      </c>
      <c r="N70" s="384">
        <v>0</v>
      </c>
      <c r="O70" s="384">
        <v>0</v>
      </c>
      <c r="P70" s="384">
        <v>0</v>
      </c>
      <c r="Q70" s="384">
        <v>0</v>
      </c>
      <c r="R70" s="384">
        <v>0</v>
      </c>
      <c r="S70" s="384">
        <v>0</v>
      </c>
      <c r="T70" s="384">
        <v>0</v>
      </c>
      <c r="U70" s="384">
        <v>0</v>
      </c>
      <c r="V70" s="384">
        <v>0</v>
      </c>
      <c r="W70" s="384">
        <v>0</v>
      </c>
      <c r="X70" s="497">
        <f t="shared" si="4"/>
        <v>0</v>
      </c>
      <c r="Y70" s="499">
        <f t="shared" si="5"/>
        <v>0</v>
      </c>
      <c r="Z70" s="495"/>
      <c r="AA70" s="503">
        <f t="shared" si="6"/>
        <v>0</v>
      </c>
      <c r="AB70" s="35"/>
    </row>
    <row r="71" spans="1:28" ht="14.25">
      <c r="A71" s="112">
        <v>68</v>
      </c>
      <c r="B71" s="702" t="s">
        <v>372</v>
      </c>
      <c r="C71" s="504" t="s">
        <v>373</v>
      </c>
      <c r="D71" s="504" t="s">
        <v>374</v>
      </c>
      <c r="E71" s="384">
        <v>0</v>
      </c>
      <c r="F71" s="384">
        <v>0</v>
      </c>
      <c r="G71" s="384">
        <v>0</v>
      </c>
      <c r="H71" s="384">
        <v>0</v>
      </c>
      <c r="I71" s="384">
        <v>0</v>
      </c>
      <c r="J71" s="384">
        <v>0</v>
      </c>
      <c r="K71" s="384">
        <v>0</v>
      </c>
      <c r="L71" s="384">
        <v>0</v>
      </c>
      <c r="M71" s="384">
        <v>0</v>
      </c>
      <c r="N71" s="384">
        <v>0</v>
      </c>
      <c r="O71" s="384">
        <v>0</v>
      </c>
      <c r="P71" s="384">
        <v>0</v>
      </c>
      <c r="Q71" s="384">
        <v>0</v>
      </c>
      <c r="R71" s="384">
        <v>0</v>
      </c>
      <c r="S71" s="384">
        <v>0</v>
      </c>
      <c r="T71" s="384">
        <v>0</v>
      </c>
      <c r="U71" s="384">
        <v>0</v>
      </c>
      <c r="V71" s="384">
        <v>0</v>
      </c>
      <c r="W71" s="384">
        <v>0</v>
      </c>
      <c r="X71" s="496">
        <f t="shared" si="4"/>
        <v>0</v>
      </c>
      <c r="Y71" s="496">
        <f t="shared" si="5"/>
        <v>0</v>
      </c>
      <c r="Z71" s="495"/>
      <c r="AA71" s="503">
        <f t="shared" si="6"/>
        <v>0</v>
      </c>
      <c r="AB71" s="35"/>
    </row>
    <row r="72" spans="1:28" ht="14.25">
      <c r="A72" s="112">
        <v>69</v>
      </c>
      <c r="B72" s="702" t="s">
        <v>164</v>
      </c>
      <c r="C72" s="504" t="s">
        <v>165</v>
      </c>
      <c r="D72" s="504" t="s">
        <v>38</v>
      </c>
      <c r="E72" s="384">
        <v>0</v>
      </c>
      <c r="F72" s="384">
        <v>0</v>
      </c>
      <c r="G72" s="384">
        <v>0</v>
      </c>
      <c r="H72" s="384">
        <v>0</v>
      </c>
      <c r="I72" s="384">
        <v>0</v>
      </c>
      <c r="J72" s="384">
        <v>0</v>
      </c>
      <c r="K72" s="384">
        <v>0</v>
      </c>
      <c r="L72" s="384">
        <v>0</v>
      </c>
      <c r="M72" s="384">
        <v>0</v>
      </c>
      <c r="N72" s="384">
        <v>0</v>
      </c>
      <c r="O72" s="384">
        <v>0</v>
      </c>
      <c r="P72" s="384">
        <v>0</v>
      </c>
      <c r="Q72" s="384">
        <v>0</v>
      </c>
      <c r="R72" s="384">
        <v>0</v>
      </c>
      <c r="S72" s="384">
        <v>0</v>
      </c>
      <c r="T72" s="384">
        <v>0</v>
      </c>
      <c r="U72" s="384">
        <v>0</v>
      </c>
      <c r="V72" s="384">
        <v>0</v>
      </c>
      <c r="W72" s="384">
        <v>0</v>
      </c>
      <c r="X72" s="496">
        <f t="shared" si="4"/>
        <v>0</v>
      </c>
      <c r="Y72" s="496">
        <f t="shared" si="5"/>
        <v>0</v>
      </c>
      <c r="Z72" s="495"/>
      <c r="AA72" s="503">
        <f t="shared" si="6"/>
        <v>0</v>
      </c>
      <c r="AB72" s="35"/>
    </row>
    <row r="73" spans="1:28" ht="14.25">
      <c r="A73" s="112">
        <v>70</v>
      </c>
      <c r="B73" s="702" t="s">
        <v>63</v>
      </c>
      <c r="C73" s="504" t="s">
        <v>17</v>
      </c>
      <c r="D73" s="504" t="s">
        <v>88</v>
      </c>
      <c r="E73" s="384">
        <v>0</v>
      </c>
      <c r="F73" s="384">
        <v>0</v>
      </c>
      <c r="G73" s="384">
        <v>0</v>
      </c>
      <c r="H73" s="384">
        <v>0</v>
      </c>
      <c r="I73" s="384">
        <v>0</v>
      </c>
      <c r="J73" s="384">
        <v>0</v>
      </c>
      <c r="K73" s="384">
        <v>0</v>
      </c>
      <c r="L73" s="707">
        <v>0</v>
      </c>
      <c r="M73" s="707">
        <v>0</v>
      </c>
      <c r="N73" s="384">
        <v>0</v>
      </c>
      <c r="O73" s="384">
        <v>0</v>
      </c>
      <c r="P73" s="384">
        <v>0</v>
      </c>
      <c r="Q73" s="384">
        <v>0</v>
      </c>
      <c r="R73" s="384">
        <v>0</v>
      </c>
      <c r="S73" s="384">
        <v>0</v>
      </c>
      <c r="T73" s="384">
        <v>0</v>
      </c>
      <c r="U73" s="384">
        <v>0</v>
      </c>
      <c r="V73" s="384">
        <v>0</v>
      </c>
      <c r="W73" s="384">
        <v>0</v>
      </c>
      <c r="X73" s="496">
        <f t="shared" si="4"/>
        <v>0</v>
      </c>
      <c r="Y73" s="496">
        <f t="shared" si="5"/>
        <v>0</v>
      </c>
      <c r="Z73" s="495"/>
      <c r="AA73" s="503">
        <f t="shared" si="6"/>
        <v>0</v>
      </c>
      <c r="AB73" s="35"/>
    </row>
    <row r="74" spans="1:28" ht="14.25">
      <c r="A74" s="112">
        <v>71</v>
      </c>
      <c r="B74" s="702" t="s">
        <v>23</v>
      </c>
      <c r="C74" s="504" t="s">
        <v>259</v>
      </c>
      <c r="D74" s="504" t="s">
        <v>234</v>
      </c>
      <c r="E74" s="384">
        <v>0</v>
      </c>
      <c r="F74" s="384">
        <v>0</v>
      </c>
      <c r="G74" s="384">
        <v>0</v>
      </c>
      <c r="H74" s="384">
        <v>0</v>
      </c>
      <c r="I74" s="384">
        <v>0</v>
      </c>
      <c r="J74" s="384">
        <v>0</v>
      </c>
      <c r="K74" s="384">
        <v>0</v>
      </c>
      <c r="L74" s="384">
        <v>0</v>
      </c>
      <c r="M74" s="384">
        <v>0</v>
      </c>
      <c r="N74" s="384">
        <v>0</v>
      </c>
      <c r="O74" s="384">
        <v>0</v>
      </c>
      <c r="P74" s="384">
        <v>0</v>
      </c>
      <c r="Q74" s="384">
        <v>0</v>
      </c>
      <c r="R74" s="384">
        <v>0</v>
      </c>
      <c r="S74" s="384">
        <v>0</v>
      </c>
      <c r="T74" s="384">
        <v>0</v>
      </c>
      <c r="U74" s="384">
        <v>0</v>
      </c>
      <c r="V74" s="384">
        <v>0</v>
      </c>
      <c r="W74" s="384">
        <v>0</v>
      </c>
      <c r="X74" s="496">
        <f t="shared" si="4"/>
        <v>0</v>
      </c>
      <c r="Y74" s="496">
        <f t="shared" si="5"/>
        <v>0</v>
      </c>
      <c r="Z74" s="495"/>
      <c r="AA74" s="503">
        <f t="shared" si="6"/>
        <v>0</v>
      </c>
      <c r="AB74" s="35"/>
    </row>
    <row r="75" spans="1:28" ht="14.25">
      <c r="A75" s="112">
        <v>72</v>
      </c>
      <c r="B75" s="702" t="s">
        <v>375</v>
      </c>
      <c r="C75" s="504" t="s">
        <v>204</v>
      </c>
      <c r="D75" s="504" t="s">
        <v>18</v>
      </c>
      <c r="E75" s="384">
        <v>0</v>
      </c>
      <c r="F75" s="384">
        <v>0</v>
      </c>
      <c r="G75" s="384">
        <v>0</v>
      </c>
      <c r="H75" s="384">
        <v>0</v>
      </c>
      <c r="I75" s="384">
        <v>0</v>
      </c>
      <c r="J75" s="384">
        <v>0</v>
      </c>
      <c r="K75" s="384">
        <v>0</v>
      </c>
      <c r="L75" s="384">
        <v>0</v>
      </c>
      <c r="M75" s="384">
        <v>0</v>
      </c>
      <c r="N75" s="384">
        <v>0</v>
      </c>
      <c r="O75" s="384">
        <v>0</v>
      </c>
      <c r="P75" s="384">
        <v>0</v>
      </c>
      <c r="Q75" s="384">
        <v>0</v>
      </c>
      <c r="R75" s="384">
        <v>0</v>
      </c>
      <c r="S75" s="384">
        <v>0</v>
      </c>
      <c r="T75" s="384">
        <v>0</v>
      </c>
      <c r="U75" s="384">
        <v>0</v>
      </c>
      <c r="V75" s="384">
        <v>0</v>
      </c>
      <c r="W75" s="384">
        <v>0</v>
      </c>
      <c r="X75" s="501">
        <v>0</v>
      </c>
      <c r="Y75" s="499">
        <v>0</v>
      </c>
      <c r="Z75" s="495"/>
      <c r="AA75" s="503">
        <f t="shared" si="6"/>
        <v>0</v>
      </c>
      <c r="AB75" s="35"/>
    </row>
    <row r="76" spans="1:27" ht="14.25">
      <c r="A76" s="112">
        <v>73</v>
      </c>
      <c r="B76" s="708" t="s">
        <v>122</v>
      </c>
      <c r="C76" s="709" t="s">
        <v>229</v>
      </c>
      <c r="D76" s="709" t="s">
        <v>18</v>
      </c>
      <c r="E76" s="384">
        <v>0</v>
      </c>
      <c r="F76" s="384">
        <v>0</v>
      </c>
      <c r="G76" s="384">
        <v>0</v>
      </c>
      <c r="H76" s="384">
        <v>0</v>
      </c>
      <c r="I76" s="384">
        <v>0</v>
      </c>
      <c r="J76" s="384">
        <v>0</v>
      </c>
      <c r="K76" s="384">
        <v>0</v>
      </c>
      <c r="L76" s="707">
        <v>0</v>
      </c>
      <c r="M76" s="707">
        <v>0</v>
      </c>
      <c r="N76" s="384">
        <v>0</v>
      </c>
      <c r="O76" s="384">
        <v>0</v>
      </c>
      <c r="P76" s="384">
        <v>0</v>
      </c>
      <c r="Q76" s="384">
        <v>0</v>
      </c>
      <c r="R76" s="384">
        <v>0</v>
      </c>
      <c r="S76" s="384">
        <v>0</v>
      </c>
      <c r="T76" s="384">
        <v>0</v>
      </c>
      <c r="U76" s="384">
        <v>0</v>
      </c>
      <c r="V76" s="384">
        <v>0</v>
      </c>
      <c r="W76" s="384">
        <v>0</v>
      </c>
      <c r="X76" s="496">
        <f>SUM(E76:W76)</f>
        <v>0</v>
      </c>
      <c r="Y76" s="499">
        <f>LARGE(E76:W76,1)+LARGE(E76:W76,2)+LARGE(E76:W76,3)+LARGE(E76:W76,4)</f>
        <v>0</v>
      </c>
      <c r="Z76" s="495"/>
      <c r="AA76" s="503">
        <f t="shared" si="6"/>
        <v>0</v>
      </c>
    </row>
    <row r="77" spans="1:27" ht="14.25">
      <c r="A77" s="112">
        <v>74</v>
      </c>
      <c r="B77" s="400" t="s">
        <v>122</v>
      </c>
      <c r="C77" s="400" t="s">
        <v>229</v>
      </c>
      <c r="D77" s="400" t="s">
        <v>74</v>
      </c>
      <c r="E77" s="340">
        <v>0</v>
      </c>
      <c r="F77" s="340">
        <v>0</v>
      </c>
      <c r="G77" s="340">
        <v>0</v>
      </c>
      <c r="H77" s="340">
        <v>0</v>
      </c>
      <c r="I77" s="454"/>
      <c r="J77" s="454"/>
      <c r="K77" s="454"/>
      <c r="L77" s="454"/>
      <c r="M77" s="458"/>
      <c r="N77" s="447"/>
      <c r="O77" s="447"/>
      <c r="P77" s="447"/>
      <c r="Q77" s="447"/>
      <c r="R77" s="458"/>
      <c r="S77" s="458"/>
      <c r="T77" s="454"/>
      <c r="U77" s="458"/>
      <c r="V77" s="454"/>
      <c r="W77" s="454">
        <f aca="true" t="shared" si="7" ref="W77:W99">SUM(E77:V77)</f>
        <v>0</v>
      </c>
      <c r="X77" s="484">
        <f aca="true" t="shared" si="8" ref="X77:X99">LARGE(E77:V77,1)+LARGE(E77:V77,2)+LARGE(E77:V77,3)+LARGE(E77:V77,4)</f>
        <v>0</v>
      </c>
      <c r="Y77" s="445"/>
      <c r="Z77" s="452">
        <f aca="true" t="shared" si="9" ref="Z77:Z99">X77+Y77</f>
        <v>0</v>
      </c>
      <c r="AA77" s="485"/>
    </row>
    <row r="78" spans="1:27" ht="14.25">
      <c r="A78" s="112">
        <v>75</v>
      </c>
      <c r="B78" s="407" t="s">
        <v>96</v>
      </c>
      <c r="C78" s="407" t="s">
        <v>115</v>
      </c>
      <c r="D78" s="407" t="s">
        <v>376</v>
      </c>
      <c r="E78" s="340">
        <v>0</v>
      </c>
      <c r="F78" s="340">
        <v>0</v>
      </c>
      <c r="G78" s="340">
        <v>0</v>
      </c>
      <c r="H78" s="340">
        <v>0</v>
      </c>
      <c r="I78" s="454"/>
      <c r="J78" s="454"/>
      <c r="K78" s="458"/>
      <c r="L78" s="454"/>
      <c r="M78" s="458"/>
      <c r="N78" s="447"/>
      <c r="O78" s="447"/>
      <c r="P78" s="447"/>
      <c r="Q78" s="447"/>
      <c r="R78" s="458"/>
      <c r="S78" s="458"/>
      <c r="T78" s="458"/>
      <c r="U78" s="454"/>
      <c r="V78" s="454"/>
      <c r="W78" s="458">
        <f t="shared" si="7"/>
        <v>0</v>
      </c>
      <c r="X78" s="454">
        <f t="shared" si="8"/>
        <v>0</v>
      </c>
      <c r="Y78" s="445"/>
      <c r="Z78" s="451">
        <f t="shared" si="9"/>
        <v>0</v>
      </c>
      <c r="AA78" s="485"/>
    </row>
    <row r="79" spans="1:27" ht="14.25">
      <c r="A79" s="112">
        <v>76</v>
      </c>
      <c r="B79" s="407" t="s">
        <v>248</v>
      </c>
      <c r="C79" s="407" t="s">
        <v>169</v>
      </c>
      <c r="D79" s="407" t="s">
        <v>62</v>
      </c>
      <c r="E79" s="340">
        <v>0</v>
      </c>
      <c r="F79" s="340">
        <v>0</v>
      </c>
      <c r="G79" s="340">
        <v>0</v>
      </c>
      <c r="H79" s="340">
        <v>0</v>
      </c>
      <c r="I79" s="454"/>
      <c r="J79" s="454"/>
      <c r="K79" s="458"/>
      <c r="L79" s="454"/>
      <c r="M79" s="458"/>
      <c r="N79" s="447"/>
      <c r="O79" s="447"/>
      <c r="P79" s="447"/>
      <c r="Q79" s="447"/>
      <c r="R79" s="458"/>
      <c r="S79" s="458"/>
      <c r="T79" s="458"/>
      <c r="U79" s="458"/>
      <c r="V79" s="454"/>
      <c r="W79" s="460">
        <f t="shared" si="7"/>
        <v>0</v>
      </c>
      <c r="X79" s="454">
        <f t="shared" si="8"/>
        <v>0</v>
      </c>
      <c r="Y79" s="445"/>
      <c r="Z79" s="452">
        <f t="shared" si="9"/>
        <v>0</v>
      </c>
      <c r="AA79" s="485"/>
    </row>
    <row r="80" spans="1:27" ht="14.25">
      <c r="A80" s="112">
        <v>77</v>
      </c>
      <c r="B80" s="401" t="s">
        <v>355</v>
      </c>
      <c r="C80" s="401" t="s">
        <v>167</v>
      </c>
      <c r="D80" s="401" t="s">
        <v>356</v>
      </c>
      <c r="E80" s="340">
        <v>0</v>
      </c>
      <c r="F80" s="340">
        <v>0</v>
      </c>
      <c r="G80" s="340">
        <v>0</v>
      </c>
      <c r="H80" s="340">
        <v>0</v>
      </c>
      <c r="I80" s="454"/>
      <c r="J80" s="454"/>
      <c r="K80" s="454"/>
      <c r="L80" s="454"/>
      <c r="M80" s="458"/>
      <c r="N80" s="447"/>
      <c r="O80" s="447"/>
      <c r="P80" s="447"/>
      <c r="Q80" s="447"/>
      <c r="R80" s="458"/>
      <c r="S80" s="458"/>
      <c r="T80" s="454"/>
      <c r="U80" s="458"/>
      <c r="V80" s="454"/>
      <c r="W80" s="460">
        <f t="shared" si="7"/>
        <v>0</v>
      </c>
      <c r="X80" s="454">
        <f t="shared" si="8"/>
        <v>0</v>
      </c>
      <c r="Y80" s="445"/>
      <c r="Z80" s="451">
        <f t="shared" si="9"/>
        <v>0</v>
      </c>
      <c r="AA80" s="485"/>
    </row>
    <row r="81" spans="1:27" ht="14.25">
      <c r="A81" s="112">
        <v>78</v>
      </c>
      <c r="B81" s="400" t="s">
        <v>279</v>
      </c>
      <c r="C81" s="400" t="s">
        <v>377</v>
      </c>
      <c r="D81" s="400" t="s">
        <v>210</v>
      </c>
      <c r="E81" s="340">
        <v>0</v>
      </c>
      <c r="F81" s="340">
        <v>0</v>
      </c>
      <c r="G81" s="340">
        <v>0</v>
      </c>
      <c r="H81" s="340">
        <v>0</v>
      </c>
      <c r="I81" s="454"/>
      <c r="J81" s="454"/>
      <c r="K81" s="454"/>
      <c r="L81" s="454"/>
      <c r="M81" s="458"/>
      <c r="N81" s="447"/>
      <c r="O81" s="447"/>
      <c r="P81" s="447"/>
      <c r="Q81" s="447"/>
      <c r="R81" s="454"/>
      <c r="S81" s="458"/>
      <c r="T81" s="454"/>
      <c r="U81" s="454"/>
      <c r="V81" s="454"/>
      <c r="W81" s="454">
        <f t="shared" si="7"/>
        <v>0</v>
      </c>
      <c r="X81" s="454">
        <f t="shared" si="8"/>
        <v>0</v>
      </c>
      <c r="Y81" s="445"/>
      <c r="Z81" s="451">
        <f t="shared" si="9"/>
        <v>0</v>
      </c>
      <c r="AA81" s="485"/>
    </row>
    <row r="82" spans="1:27" ht="14.25">
      <c r="A82" s="112">
        <v>79</v>
      </c>
      <c r="B82" s="400" t="s">
        <v>179</v>
      </c>
      <c r="C82" s="400" t="s">
        <v>152</v>
      </c>
      <c r="D82" s="400" t="s">
        <v>364</v>
      </c>
      <c r="E82" s="340">
        <v>0</v>
      </c>
      <c r="F82" s="340">
        <v>0</v>
      </c>
      <c r="G82" s="340">
        <v>0</v>
      </c>
      <c r="H82" s="340">
        <v>0</v>
      </c>
      <c r="I82" s="454"/>
      <c r="J82" s="454"/>
      <c r="K82" s="454"/>
      <c r="L82" s="454"/>
      <c r="M82" s="458"/>
      <c r="N82" s="447"/>
      <c r="O82" s="447"/>
      <c r="P82" s="447"/>
      <c r="Q82" s="447"/>
      <c r="R82" s="458"/>
      <c r="S82" s="458"/>
      <c r="T82" s="454"/>
      <c r="U82" s="458"/>
      <c r="V82" s="454"/>
      <c r="W82" s="454">
        <f t="shared" si="7"/>
        <v>0</v>
      </c>
      <c r="X82" s="454">
        <f t="shared" si="8"/>
        <v>0</v>
      </c>
      <c r="Y82" s="445"/>
      <c r="Z82" s="451">
        <f t="shared" si="9"/>
        <v>0</v>
      </c>
      <c r="AA82" s="485"/>
    </row>
    <row r="83" spans="1:27" ht="14.25">
      <c r="A83" s="112">
        <v>80</v>
      </c>
      <c r="B83" s="400" t="s">
        <v>297</v>
      </c>
      <c r="C83" s="400" t="s">
        <v>41</v>
      </c>
      <c r="D83" s="400" t="s">
        <v>317</v>
      </c>
      <c r="E83" s="340">
        <v>0</v>
      </c>
      <c r="F83" s="340">
        <v>0</v>
      </c>
      <c r="G83" s="340">
        <v>0</v>
      </c>
      <c r="H83" s="340">
        <v>0</v>
      </c>
      <c r="I83" s="454"/>
      <c r="J83" s="454"/>
      <c r="K83" s="454"/>
      <c r="L83" s="454"/>
      <c r="M83" s="454"/>
      <c r="N83" s="447"/>
      <c r="O83" s="447"/>
      <c r="P83" s="447"/>
      <c r="Q83" s="447"/>
      <c r="R83" s="454"/>
      <c r="S83" s="458"/>
      <c r="T83" s="454"/>
      <c r="U83" s="454"/>
      <c r="V83" s="454"/>
      <c r="W83" s="454">
        <f t="shared" si="7"/>
        <v>0</v>
      </c>
      <c r="X83" s="454">
        <f t="shared" si="8"/>
        <v>0</v>
      </c>
      <c r="Y83" s="445"/>
      <c r="Z83" s="451">
        <f t="shared" si="9"/>
        <v>0</v>
      </c>
      <c r="AA83" s="485"/>
    </row>
    <row r="84" spans="1:27" ht="14.25">
      <c r="A84" s="112">
        <v>81</v>
      </c>
      <c r="B84" s="400" t="s">
        <v>375</v>
      </c>
      <c r="C84" s="400" t="s">
        <v>378</v>
      </c>
      <c r="D84" s="400" t="s">
        <v>38</v>
      </c>
      <c r="E84" s="340">
        <v>0</v>
      </c>
      <c r="F84" s="340">
        <v>0</v>
      </c>
      <c r="G84" s="340">
        <v>0</v>
      </c>
      <c r="H84" s="340">
        <v>0</v>
      </c>
      <c r="I84" s="454"/>
      <c r="J84" s="454"/>
      <c r="K84" s="454"/>
      <c r="L84" s="454"/>
      <c r="M84" s="458"/>
      <c r="N84" s="447"/>
      <c r="O84" s="447"/>
      <c r="P84" s="447"/>
      <c r="Q84" s="447"/>
      <c r="R84" s="454"/>
      <c r="S84" s="458"/>
      <c r="T84" s="454"/>
      <c r="U84" s="454"/>
      <c r="V84" s="454"/>
      <c r="W84" s="454">
        <f t="shared" si="7"/>
        <v>0</v>
      </c>
      <c r="X84" s="446">
        <f t="shared" si="8"/>
        <v>0</v>
      </c>
      <c r="Y84" s="445"/>
      <c r="Z84" s="451">
        <f t="shared" si="9"/>
        <v>0</v>
      </c>
      <c r="AA84" s="485"/>
    </row>
    <row r="85" spans="1:27" ht="14.25">
      <c r="A85" s="112">
        <v>82</v>
      </c>
      <c r="B85" s="404" t="s">
        <v>316</v>
      </c>
      <c r="C85" s="404" t="s">
        <v>219</v>
      </c>
      <c r="D85" s="404" t="s">
        <v>317</v>
      </c>
      <c r="E85" s="340">
        <v>0</v>
      </c>
      <c r="F85" s="340">
        <v>0</v>
      </c>
      <c r="G85" s="340">
        <v>0</v>
      </c>
      <c r="H85" s="340">
        <v>0</v>
      </c>
      <c r="I85" s="445">
        <v>0</v>
      </c>
      <c r="J85" s="446"/>
      <c r="K85" s="445"/>
      <c r="L85" s="445"/>
      <c r="M85" s="445"/>
      <c r="N85" s="447"/>
      <c r="O85" s="447"/>
      <c r="P85" s="447"/>
      <c r="Q85" s="447"/>
      <c r="R85" s="445"/>
      <c r="S85" s="486"/>
      <c r="T85" s="445"/>
      <c r="U85" s="445"/>
      <c r="V85" s="445"/>
      <c r="W85" s="445">
        <f t="shared" si="7"/>
        <v>0</v>
      </c>
      <c r="X85" s="445">
        <f t="shared" si="8"/>
        <v>0</v>
      </c>
      <c r="Y85" s="445"/>
      <c r="Z85" s="451">
        <f t="shared" si="9"/>
        <v>0</v>
      </c>
      <c r="AA85" s="485"/>
    </row>
    <row r="86" spans="1:27" ht="14.25">
      <c r="A86" s="112">
        <v>83</v>
      </c>
      <c r="B86" s="404" t="s">
        <v>379</v>
      </c>
      <c r="C86" s="404" t="s">
        <v>52</v>
      </c>
      <c r="D86" s="404" t="s">
        <v>129</v>
      </c>
      <c r="E86" s="340">
        <v>0</v>
      </c>
      <c r="F86" s="340">
        <v>0</v>
      </c>
      <c r="G86" s="340">
        <v>0</v>
      </c>
      <c r="H86" s="340">
        <v>0</v>
      </c>
      <c r="I86" s="446">
        <v>0</v>
      </c>
      <c r="J86" s="446"/>
      <c r="K86" s="446"/>
      <c r="L86" s="446"/>
      <c r="M86" s="446"/>
      <c r="N86" s="447"/>
      <c r="O86" s="447"/>
      <c r="P86" s="447"/>
      <c r="Q86" s="447"/>
      <c r="R86" s="446"/>
      <c r="S86" s="487"/>
      <c r="T86" s="446"/>
      <c r="U86" s="446"/>
      <c r="V86" s="446"/>
      <c r="W86" s="445">
        <f t="shared" si="7"/>
        <v>0</v>
      </c>
      <c r="X86" s="445">
        <f t="shared" si="8"/>
        <v>0</v>
      </c>
      <c r="Y86" s="445"/>
      <c r="Z86" s="451">
        <f t="shared" si="9"/>
        <v>0</v>
      </c>
      <c r="AA86" s="485"/>
    </row>
    <row r="87" spans="1:27" ht="14.25">
      <c r="A87" s="66">
        <v>84</v>
      </c>
      <c r="B87" s="404" t="s">
        <v>380</v>
      </c>
      <c r="C87" s="404" t="s">
        <v>24</v>
      </c>
      <c r="D87" s="404" t="s">
        <v>317</v>
      </c>
      <c r="E87" s="340">
        <v>0</v>
      </c>
      <c r="F87" s="340">
        <v>0</v>
      </c>
      <c r="G87" s="340">
        <v>0</v>
      </c>
      <c r="H87" s="340">
        <v>0</v>
      </c>
      <c r="I87" s="446">
        <v>0</v>
      </c>
      <c r="J87" s="446"/>
      <c r="K87" s="446"/>
      <c r="L87" s="446"/>
      <c r="M87" s="446"/>
      <c r="N87" s="447"/>
      <c r="O87" s="447"/>
      <c r="P87" s="447"/>
      <c r="Q87" s="447"/>
      <c r="R87" s="446"/>
      <c r="S87" s="487"/>
      <c r="T87" s="446"/>
      <c r="U87" s="446"/>
      <c r="V87" s="446"/>
      <c r="W87" s="445">
        <f t="shared" si="7"/>
        <v>0</v>
      </c>
      <c r="X87" s="445">
        <f t="shared" si="8"/>
        <v>0</v>
      </c>
      <c r="Y87" s="445"/>
      <c r="Z87" s="451">
        <f t="shared" si="9"/>
        <v>0</v>
      </c>
      <c r="AA87" s="485"/>
    </row>
    <row r="88" spans="1:27" ht="14.25">
      <c r="A88" s="112">
        <v>85</v>
      </c>
      <c r="B88" s="404" t="s">
        <v>381</v>
      </c>
      <c r="C88" s="404" t="s">
        <v>59</v>
      </c>
      <c r="D88" s="404" t="s">
        <v>150</v>
      </c>
      <c r="E88" s="340">
        <v>0</v>
      </c>
      <c r="F88" s="340">
        <v>0</v>
      </c>
      <c r="G88" s="340">
        <v>0</v>
      </c>
      <c r="H88" s="340">
        <v>0</v>
      </c>
      <c r="I88" s="445">
        <v>0</v>
      </c>
      <c r="J88" s="446"/>
      <c r="K88" s="445"/>
      <c r="L88" s="445"/>
      <c r="M88" s="445"/>
      <c r="N88" s="447"/>
      <c r="O88" s="447"/>
      <c r="P88" s="447"/>
      <c r="Q88" s="447"/>
      <c r="R88" s="445"/>
      <c r="S88" s="486"/>
      <c r="T88" s="445"/>
      <c r="U88" s="445"/>
      <c r="V88" s="445"/>
      <c r="W88" s="449">
        <f t="shared" si="7"/>
        <v>0</v>
      </c>
      <c r="X88" s="445">
        <f t="shared" si="8"/>
        <v>0</v>
      </c>
      <c r="Y88" s="445"/>
      <c r="Z88" s="451">
        <f t="shared" si="9"/>
        <v>0</v>
      </c>
      <c r="AA88" s="485"/>
    </row>
    <row r="89" spans="1:28" ht="14.25">
      <c r="A89" s="112">
        <v>86</v>
      </c>
      <c r="B89" s="403" t="s">
        <v>122</v>
      </c>
      <c r="C89" s="403" t="s">
        <v>230</v>
      </c>
      <c r="D89" s="403" t="s">
        <v>113</v>
      </c>
      <c r="E89" s="340">
        <v>0</v>
      </c>
      <c r="F89" s="340">
        <v>0</v>
      </c>
      <c r="G89" s="340">
        <v>0</v>
      </c>
      <c r="H89" s="340">
        <v>0</v>
      </c>
      <c r="I89" s="445">
        <v>0</v>
      </c>
      <c r="J89" s="446"/>
      <c r="K89" s="445"/>
      <c r="L89" s="445"/>
      <c r="M89" s="445"/>
      <c r="N89" s="447"/>
      <c r="O89" s="447"/>
      <c r="P89" s="447"/>
      <c r="Q89" s="447"/>
      <c r="R89" s="445"/>
      <c r="S89" s="486"/>
      <c r="T89" s="445"/>
      <c r="U89" s="445"/>
      <c r="V89" s="445"/>
      <c r="W89" s="449">
        <f t="shared" si="7"/>
        <v>0</v>
      </c>
      <c r="X89" s="445">
        <f t="shared" si="8"/>
        <v>0</v>
      </c>
      <c r="Y89" s="445"/>
      <c r="Z89" s="452">
        <f t="shared" si="9"/>
        <v>0</v>
      </c>
      <c r="AA89" s="485"/>
      <c r="AB89" s="35"/>
    </row>
    <row r="90" spans="1:27" ht="14.25">
      <c r="A90" s="112">
        <v>87</v>
      </c>
      <c r="B90" s="404" t="s">
        <v>295</v>
      </c>
      <c r="C90" s="404" t="s">
        <v>41</v>
      </c>
      <c r="D90" s="404" t="s">
        <v>290</v>
      </c>
      <c r="E90" s="340">
        <v>0</v>
      </c>
      <c r="F90" s="340">
        <v>0</v>
      </c>
      <c r="G90" s="340">
        <v>0</v>
      </c>
      <c r="H90" s="340">
        <v>0</v>
      </c>
      <c r="I90" s="445">
        <v>0</v>
      </c>
      <c r="J90" s="446"/>
      <c r="K90" s="445"/>
      <c r="L90" s="445"/>
      <c r="M90" s="445"/>
      <c r="N90" s="447"/>
      <c r="O90" s="447"/>
      <c r="P90" s="447"/>
      <c r="Q90" s="447"/>
      <c r="R90" s="445"/>
      <c r="S90" s="445"/>
      <c r="T90" s="445"/>
      <c r="U90" s="445"/>
      <c r="V90" s="445"/>
      <c r="W90" s="445">
        <f t="shared" si="7"/>
        <v>0</v>
      </c>
      <c r="X90" s="445">
        <f t="shared" si="8"/>
        <v>0</v>
      </c>
      <c r="Y90" s="445"/>
      <c r="Z90" s="452">
        <f t="shared" si="9"/>
        <v>0</v>
      </c>
      <c r="AA90" s="485"/>
    </row>
    <row r="91" spans="1:27" ht="14.25">
      <c r="A91" s="112">
        <v>88</v>
      </c>
      <c r="B91" s="404" t="s">
        <v>318</v>
      </c>
      <c r="C91" s="404" t="s">
        <v>319</v>
      </c>
      <c r="D91" s="404" t="s">
        <v>290</v>
      </c>
      <c r="E91" s="340">
        <v>0</v>
      </c>
      <c r="F91" s="340">
        <v>0</v>
      </c>
      <c r="G91" s="340">
        <v>0</v>
      </c>
      <c r="H91" s="340">
        <v>0</v>
      </c>
      <c r="I91" s="445">
        <v>0</v>
      </c>
      <c r="J91" s="446"/>
      <c r="K91" s="445"/>
      <c r="L91" s="445"/>
      <c r="M91" s="445"/>
      <c r="N91" s="447"/>
      <c r="O91" s="447"/>
      <c r="P91" s="447"/>
      <c r="Q91" s="447"/>
      <c r="R91" s="445"/>
      <c r="S91" s="445"/>
      <c r="T91" s="445"/>
      <c r="U91" s="445"/>
      <c r="V91" s="445"/>
      <c r="W91" s="449">
        <f t="shared" si="7"/>
        <v>0</v>
      </c>
      <c r="X91" s="449">
        <f t="shared" si="8"/>
        <v>0</v>
      </c>
      <c r="Y91" s="445"/>
      <c r="Z91" s="452">
        <f t="shared" si="9"/>
        <v>0</v>
      </c>
      <c r="AA91" s="485"/>
    </row>
    <row r="92" spans="1:27" ht="14.25">
      <c r="A92" s="112">
        <v>89</v>
      </c>
      <c r="B92" s="404" t="s">
        <v>382</v>
      </c>
      <c r="C92" s="404" t="s">
        <v>383</v>
      </c>
      <c r="D92" s="404" t="s">
        <v>350</v>
      </c>
      <c r="E92" s="340">
        <v>0</v>
      </c>
      <c r="F92" s="340">
        <v>0</v>
      </c>
      <c r="G92" s="340">
        <v>0</v>
      </c>
      <c r="H92" s="340">
        <v>0</v>
      </c>
      <c r="I92" s="445">
        <v>0</v>
      </c>
      <c r="J92" s="446"/>
      <c r="K92" s="445"/>
      <c r="L92" s="445"/>
      <c r="M92" s="445"/>
      <c r="N92" s="447"/>
      <c r="O92" s="447"/>
      <c r="P92" s="447"/>
      <c r="Q92" s="447"/>
      <c r="R92" s="445"/>
      <c r="S92" s="445"/>
      <c r="T92" s="445"/>
      <c r="U92" s="445"/>
      <c r="V92" s="445"/>
      <c r="W92" s="445">
        <f t="shared" si="7"/>
        <v>0</v>
      </c>
      <c r="X92" s="445">
        <f t="shared" si="8"/>
        <v>0</v>
      </c>
      <c r="Y92" s="445"/>
      <c r="Z92" s="452">
        <f t="shared" si="9"/>
        <v>0</v>
      </c>
      <c r="AA92" s="485"/>
    </row>
    <row r="93" spans="1:27" ht="14.25">
      <c r="A93" s="112">
        <v>90</v>
      </c>
      <c r="B93" s="403" t="s">
        <v>96</v>
      </c>
      <c r="C93" s="403" t="s">
        <v>176</v>
      </c>
      <c r="D93" s="403" t="s">
        <v>62</v>
      </c>
      <c r="E93" s="340">
        <v>0</v>
      </c>
      <c r="F93" s="340">
        <v>0</v>
      </c>
      <c r="G93" s="340">
        <v>0</v>
      </c>
      <c r="H93" s="340">
        <v>0</v>
      </c>
      <c r="I93" s="445">
        <v>0</v>
      </c>
      <c r="J93" s="446"/>
      <c r="K93" s="445"/>
      <c r="L93" s="445"/>
      <c r="M93" s="445"/>
      <c r="N93" s="447"/>
      <c r="O93" s="447"/>
      <c r="P93" s="447"/>
      <c r="Q93" s="447"/>
      <c r="R93" s="445"/>
      <c r="S93" s="445"/>
      <c r="T93" s="445"/>
      <c r="U93" s="445"/>
      <c r="V93" s="445"/>
      <c r="W93" s="445">
        <f t="shared" si="7"/>
        <v>0</v>
      </c>
      <c r="X93" s="445">
        <f t="shared" si="8"/>
        <v>0</v>
      </c>
      <c r="Y93" s="445"/>
      <c r="Z93" s="452">
        <f t="shared" si="9"/>
        <v>0</v>
      </c>
      <c r="AA93" s="485"/>
    </row>
    <row r="94" spans="1:27" ht="14.25">
      <c r="A94" s="112">
        <v>91</v>
      </c>
      <c r="B94" s="404" t="s">
        <v>384</v>
      </c>
      <c r="C94" s="404" t="s">
        <v>385</v>
      </c>
      <c r="D94" s="404" t="s">
        <v>129</v>
      </c>
      <c r="E94" s="340">
        <v>0</v>
      </c>
      <c r="F94" s="340">
        <v>0</v>
      </c>
      <c r="G94" s="340">
        <v>0</v>
      </c>
      <c r="H94" s="340">
        <v>0</v>
      </c>
      <c r="I94" s="445">
        <v>0</v>
      </c>
      <c r="J94" s="446"/>
      <c r="K94" s="445"/>
      <c r="L94" s="445"/>
      <c r="M94" s="445"/>
      <c r="N94" s="447"/>
      <c r="O94" s="447"/>
      <c r="P94" s="447"/>
      <c r="Q94" s="447"/>
      <c r="R94" s="445"/>
      <c r="S94" s="445"/>
      <c r="T94" s="445"/>
      <c r="U94" s="445"/>
      <c r="V94" s="445"/>
      <c r="W94" s="449">
        <f t="shared" si="7"/>
        <v>0</v>
      </c>
      <c r="X94" s="445">
        <f t="shared" si="8"/>
        <v>0</v>
      </c>
      <c r="Y94" s="445"/>
      <c r="Z94" s="452">
        <f t="shared" si="9"/>
        <v>0</v>
      </c>
      <c r="AA94" s="485"/>
    </row>
    <row r="95" spans="1:26" ht="12.75">
      <c r="A95" s="112">
        <v>92</v>
      </c>
      <c r="B95" s="48" t="s">
        <v>386</v>
      </c>
      <c r="C95" s="48" t="s">
        <v>41</v>
      </c>
      <c r="D95" s="48" t="s">
        <v>74</v>
      </c>
      <c r="E95" s="21">
        <v>0</v>
      </c>
      <c r="F95" s="21">
        <v>0</v>
      </c>
      <c r="G95" s="21">
        <v>0</v>
      </c>
      <c r="H95" s="21">
        <v>0</v>
      </c>
      <c r="I95" s="72">
        <v>0</v>
      </c>
      <c r="J95" s="73"/>
      <c r="K95" s="72"/>
      <c r="L95" s="72"/>
      <c r="M95" s="72"/>
      <c r="R95" s="72"/>
      <c r="S95" s="72"/>
      <c r="T95" s="72"/>
      <c r="U95" s="72"/>
      <c r="V95" s="72"/>
      <c r="W95" s="72">
        <f t="shared" si="7"/>
        <v>0</v>
      </c>
      <c r="X95" s="72">
        <f t="shared" si="8"/>
        <v>0</v>
      </c>
      <c r="Y95" s="72"/>
      <c r="Z95" s="77">
        <f t="shared" si="9"/>
        <v>0</v>
      </c>
    </row>
    <row r="96" spans="1:26" ht="12.75">
      <c r="A96" s="112">
        <v>93</v>
      </c>
      <c r="B96" s="48" t="s">
        <v>86</v>
      </c>
      <c r="C96" s="48" t="s">
        <v>128</v>
      </c>
      <c r="D96" s="48" t="s">
        <v>148</v>
      </c>
      <c r="E96" s="72">
        <v>0</v>
      </c>
      <c r="F96" s="72">
        <v>0</v>
      </c>
      <c r="G96" s="72">
        <v>0</v>
      </c>
      <c r="H96" s="72">
        <v>0</v>
      </c>
      <c r="I96" s="72">
        <v>0</v>
      </c>
      <c r="J96" s="73"/>
      <c r="K96" s="72"/>
      <c r="L96" s="72"/>
      <c r="M96" s="72"/>
      <c r="R96" s="72"/>
      <c r="S96" s="72"/>
      <c r="T96" s="72"/>
      <c r="U96" s="72"/>
      <c r="V96" s="72"/>
      <c r="W96" s="72">
        <f t="shared" si="7"/>
        <v>0</v>
      </c>
      <c r="X96" s="72">
        <f t="shared" si="8"/>
        <v>0</v>
      </c>
      <c r="Y96" s="72"/>
      <c r="Z96" s="77">
        <f t="shared" si="9"/>
        <v>0</v>
      </c>
    </row>
    <row r="97" spans="1:26" ht="12.75">
      <c r="A97" s="112">
        <v>94</v>
      </c>
      <c r="B97" s="51" t="s">
        <v>127</v>
      </c>
      <c r="C97" s="51" t="s">
        <v>128</v>
      </c>
      <c r="D97" s="51" t="s">
        <v>320</v>
      </c>
      <c r="E97" s="72">
        <v>0</v>
      </c>
      <c r="F97" s="72">
        <v>0</v>
      </c>
      <c r="G97" s="72">
        <v>0</v>
      </c>
      <c r="H97" s="72">
        <v>0</v>
      </c>
      <c r="I97" s="72">
        <v>0</v>
      </c>
      <c r="J97" s="73"/>
      <c r="K97" s="72"/>
      <c r="L97" s="72"/>
      <c r="M97" s="72"/>
      <c r="R97" s="72"/>
      <c r="S97" s="72"/>
      <c r="T97" s="72"/>
      <c r="U97" s="72"/>
      <c r="V97" s="72"/>
      <c r="W97" s="72">
        <f t="shared" si="7"/>
        <v>0</v>
      </c>
      <c r="X97" s="72">
        <f t="shared" si="8"/>
        <v>0</v>
      </c>
      <c r="Y97" s="72"/>
      <c r="Z97" s="77">
        <f t="shared" si="9"/>
        <v>0</v>
      </c>
    </row>
    <row r="98" spans="1:26" ht="12.75">
      <c r="A98" s="70">
        <v>95</v>
      </c>
      <c r="B98" s="51" t="s">
        <v>108</v>
      </c>
      <c r="C98" s="51" t="s">
        <v>204</v>
      </c>
      <c r="D98" s="51" t="s">
        <v>249</v>
      </c>
      <c r="E98" s="72">
        <v>0</v>
      </c>
      <c r="F98" s="72">
        <v>0</v>
      </c>
      <c r="G98" s="72">
        <v>0</v>
      </c>
      <c r="H98" s="72">
        <v>0</v>
      </c>
      <c r="I98" s="72">
        <v>0</v>
      </c>
      <c r="J98" s="73"/>
      <c r="K98" s="72"/>
      <c r="L98" s="72"/>
      <c r="M98" s="72"/>
      <c r="R98" s="72"/>
      <c r="S98" s="72"/>
      <c r="T98" s="72"/>
      <c r="U98" s="72"/>
      <c r="V98" s="72"/>
      <c r="W98" s="72">
        <f t="shared" si="7"/>
        <v>0</v>
      </c>
      <c r="X98" s="72">
        <f t="shared" si="8"/>
        <v>0</v>
      </c>
      <c r="Y98" s="72"/>
      <c r="Z98" s="77">
        <f t="shared" si="9"/>
        <v>0</v>
      </c>
    </row>
    <row r="99" spans="1:26" ht="12.75">
      <c r="A99" s="70">
        <v>96</v>
      </c>
      <c r="B99" s="51" t="s">
        <v>63</v>
      </c>
      <c r="C99" s="51" t="s">
        <v>118</v>
      </c>
      <c r="D99" s="51" t="s">
        <v>387</v>
      </c>
      <c r="E99" s="72">
        <v>0</v>
      </c>
      <c r="F99" s="72">
        <v>0</v>
      </c>
      <c r="G99" s="72">
        <v>0</v>
      </c>
      <c r="H99" s="72">
        <v>0</v>
      </c>
      <c r="I99" s="72">
        <v>0</v>
      </c>
      <c r="J99" s="73"/>
      <c r="K99" s="72"/>
      <c r="L99" s="72"/>
      <c r="M99" s="72"/>
      <c r="R99" s="72"/>
      <c r="S99" s="72"/>
      <c r="T99" s="72"/>
      <c r="U99" s="72"/>
      <c r="V99" s="72"/>
      <c r="W99" s="72">
        <f t="shared" si="7"/>
        <v>0</v>
      </c>
      <c r="X99" s="72">
        <f t="shared" si="8"/>
        <v>0</v>
      </c>
      <c r="Y99" s="72"/>
      <c r="Z99" s="77">
        <f t="shared" si="9"/>
        <v>0</v>
      </c>
    </row>
    <row r="100" spans="1:26" ht="12.75">
      <c r="A100" s="70">
        <v>97</v>
      </c>
      <c r="B100" s="51" t="s">
        <v>108</v>
      </c>
      <c r="C100" s="51" t="s">
        <v>128</v>
      </c>
      <c r="D100" s="51" t="s">
        <v>74</v>
      </c>
      <c r="E100" s="72">
        <v>0</v>
      </c>
      <c r="F100" s="72">
        <v>0</v>
      </c>
      <c r="G100" s="72">
        <v>0</v>
      </c>
      <c r="H100" s="72">
        <v>0</v>
      </c>
      <c r="I100" s="72">
        <v>0</v>
      </c>
      <c r="J100" s="73"/>
      <c r="K100" s="72"/>
      <c r="L100" s="72"/>
      <c r="M100" s="72"/>
      <c r="R100" s="72"/>
      <c r="S100" s="72"/>
      <c r="T100" s="72"/>
      <c r="U100" s="72"/>
      <c r="V100" s="72"/>
      <c r="W100" s="72">
        <f aca="true" t="shared" si="10" ref="W100:W131">SUM(E100:V100)</f>
        <v>0</v>
      </c>
      <c r="X100" s="72">
        <f aca="true" t="shared" si="11" ref="X100:X135">LARGE(E100:V100,1)+LARGE(E100:V100,2)+LARGE(E100:V100,3)+LARGE(E100:V100,4)</f>
        <v>0</v>
      </c>
      <c r="Y100" s="72"/>
      <c r="Z100" s="77">
        <f aca="true" t="shared" si="12" ref="Z100:Z131">X100+Y100</f>
        <v>0</v>
      </c>
    </row>
    <row r="101" spans="1:26" ht="12.75">
      <c r="A101" s="70">
        <v>98</v>
      </c>
      <c r="B101" s="51" t="s">
        <v>388</v>
      </c>
      <c r="C101" s="51" t="s">
        <v>136</v>
      </c>
      <c r="D101" s="51" t="s">
        <v>389</v>
      </c>
      <c r="E101" s="72">
        <v>0</v>
      </c>
      <c r="F101" s="72">
        <v>0</v>
      </c>
      <c r="G101" s="72">
        <v>0</v>
      </c>
      <c r="H101" s="72">
        <v>0</v>
      </c>
      <c r="I101" s="72">
        <v>0</v>
      </c>
      <c r="J101" s="73"/>
      <c r="K101" s="72"/>
      <c r="L101" s="72"/>
      <c r="M101" s="72"/>
      <c r="R101" s="72"/>
      <c r="S101" s="72"/>
      <c r="T101" s="72"/>
      <c r="U101" s="72"/>
      <c r="V101" s="72"/>
      <c r="W101" s="72">
        <f t="shared" si="10"/>
        <v>0</v>
      </c>
      <c r="X101" s="72">
        <f t="shared" si="11"/>
        <v>0</v>
      </c>
      <c r="Y101" s="72"/>
      <c r="Z101" s="77">
        <f t="shared" si="12"/>
        <v>0</v>
      </c>
    </row>
    <row r="102" spans="1:28" ht="12.75">
      <c r="A102" s="70">
        <v>99</v>
      </c>
      <c r="B102" s="51" t="s">
        <v>122</v>
      </c>
      <c r="C102" s="51" t="s">
        <v>123</v>
      </c>
      <c r="D102" s="51" t="s">
        <v>113</v>
      </c>
      <c r="E102" s="72">
        <v>0</v>
      </c>
      <c r="F102" s="72">
        <v>0</v>
      </c>
      <c r="G102" s="72">
        <v>0</v>
      </c>
      <c r="H102" s="72">
        <v>0</v>
      </c>
      <c r="I102" s="72">
        <v>0</v>
      </c>
      <c r="J102" s="73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>
        <f t="shared" si="10"/>
        <v>0</v>
      </c>
      <c r="X102" s="72">
        <f t="shared" si="11"/>
        <v>0</v>
      </c>
      <c r="Y102" s="72"/>
      <c r="Z102" s="77">
        <f t="shared" si="12"/>
        <v>0</v>
      </c>
      <c r="AA102" s="71"/>
      <c r="AB102" s="71"/>
    </row>
    <row r="103" spans="1:26" ht="12.75">
      <c r="A103" s="112">
        <v>100</v>
      </c>
      <c r="B103" s="51" t="s">
        <v>28</v>
      </c>
      <c r="C103" s="51" t="s">
        <v>29</v>
      </c>
      <c r="D103" s="51" t="s">
        <v>390</v>
      </c>
      <c r="E103" s="72">
        <v>0</v>
      </c>
      <c r="F103" s="72">
        <v>0</v>
      </c>
      <c r="G103" s="72">
        <v>0</v>
      </c>
      <c r="H103" s="72">
        <v>0</v>
      </c>
      <c r="I103" s="72">
        <v>0</v>
      </c>
      <c r="J103" s="73"/>
      <c r="K103" s="72"/>
      <c r="L103" s="72"/>
      <c r="M103" s="72"/>
      <c r="R103" s="72"/>
      <c r="S103" s="72"/>
      <c r="T103" s="72"/>
      <c r="U103" s="72"/>
      <c r="V103" s="72"/>
      <c r="W103" s="72">
        <f t="shared" si="10"/>
        <v>0</v>
      </c>
      <c r="X103" s="72">
        <f t="shared" si="11"/>
        <v>0</v>
      </c>
      <c r="Y103" s="72"/>
      <c r="Z103" s="77">
        <f t="shared" si="12"/>
        <v>0</v>
      </c>
    </row>
    <row r="104" spans="1:26" ht="12.75">
      <c r="A104" s="70">
        <v>101</v>
      </c>
      <c r="B104" s="51" t="s">
        <v>311</v>
      </c>
      <c r="C104" s="51" t="s">
        <v>21</v>
      </c>
      <c r="D104" s="51" t="s">
        <v>310</v>
      </c>
      <c r="E104" s="72">
        <v>0</v>
      </c>
      <c r="F104" s="72">
        <v>0</v>
      </c>
      <c r="G104" s="72">
        <v>0</v>
      </c>
      <c r="H104" s="72">
        <v>0</v>
      </c>
      <c r="I104" s="72">
        <v>0</v>
      </c>
      <c r="J104" s="73"/>
      <c r="K104" s="72"/>
      <c r="L104" s="72"/>
      <c r="M104" s="72"/>
      <c r="R104" s="72"/>
      <c r="S104" s="72"/>
      <c r="T104" s="72"/>
      <c r="U104" s="72"/>
      <c r="V104" s="72"/>
      <c r="W104" s="72">
        <f t="shared" si="10"/>
        <v>0</v>
      </c>
      <c r="X104" s="72">
        <f t="shared" si="11"/>
        <v>0</v>
      </c>
      <c r="Y104" s="72"/>
      <c r="Z104" s="77">
        <f t="shared" si="12"/>
        <v>0</v>
      </c>
    </row>
    <row r="105" spans="1:26" ht="12.75">
      <c r="A105" s="70">
        <v>102</v>
      </c>
      <c r="B105" s="48" t="s">
        <v>312</v>
      </c>
      <c r="C105" s="48" t="s">
        <v>313</v>
      </c>
      <c r="D105" s="48" t="s">
        <v>264</v>
      </c>
      <c r="E105" s="72">
        <v>0</v>
      </c>
      <c r="F105" s="72">
        <v>0</v>
      </c>
      <c r="G105" s="72">
        <v>0</v>
      </c>
      <c r="H105" s="72">
        <v>0</v>
      </c>
      <c r="I105" s="72">
        <v>0</v>
      </c>
      <c r="J105" s="73"/>
      <c r="K105" s="72"/>
      <c r="L105" s="72"/>
      <c r="M105" s="72"/>
      <c r="R105" s="72"/>
      <c r="S105" s="72"/>
      <c r="T105" s="72"/>
      <c r="U105" s="72"/>
      <c r="V105" s="72"/>
      <c r="W105" s="75">
        <f t="shared" si="10"/>
        <v>0</v>
      </c>
      <c r="X105" s="72">
        <f t="shared" si="11"/>
        <v>0</v>
      </c>
      <c r="Y105" s="72"/>
      <c r="Z105" s="77">
        <f t="shared" si="12"/>
        <v>0</v>
      </c>
    </row>
    <row r="106" spans="1:26" ht="12.75">
      <c r="A106" s="70">
        <v>103</v>
      </c>
      <c r="B106" s="48" t="s">
        <v>96</v>
      </c>
      <c r="C106" s="48" t="s">
        <v>315</v>
      </c>
      <c r="D106" s="48" t="s">
        <v>148</v>
      </c>
      <c r="E106" s="72">
        <v>0</v>
      </c>
      <c r="F106" s="72">
        <v>0</v>
      </c>
      <c r="G106" s="72">
        <v>0</v>
      </c>
      <c r="H106" s="72">
        <v>0</v>
      </c>
      <c r="I106" s="72">
        <v>0</v>
      </c>
      <c r="J106" s="73"/>
      <c r="K106" s="72"/>
      <c r="L106" s="72"/>
      <c r="M106" s="72"/>
      <c r="R106" s="72"/>
      <c r="S106" s="72"/>
      <c r="T106" s="72"/>
      <c r="U106" s="72"/>
      <c r="V106" s="72"/>
      <c r="W106" s="75">
        <f t="shared" si="10"/>
        <v>0</v>
      </c>
      <c r="X106" s="72">
        <f t="shared" si="11"/>
        <v>0</v>
      </c>
      <c r="Y106" s="72"/>
      <c r="Z106" s="77">
        <f t="shared" si="12"/>
        <v>0</v>
      </c>
    </row>
    <row r="107" spans="1:26" ht="12.75">
      <c r="A107" s="70">
        <v>104</v>
      </c>
      <c r="B107" s="48" t="s">
        <v>122</v>
      </c>
      <c r="C107" s="48" t="s">
        <v>147</v>
      </c>
      <c r="D107" s="48" t="s">
        <v>148</v>
      </c>
      <c r="E107" s="72">
        <v>0</v>
      </c>
      <c r="F107" s="72">
        <v>0</v>
      </c>
      <c r="G107" s="72">
        <v>0</v>
      </c>
      <c r="H107" s="72">
        <v>0</v>
      </c>
      <c r="I107" s="72">
        <v>0</v>
      </c>
      <c r="J107" s="73"/>
      <c r="K107" s="72"/>
      <c r="L107" s="72"/>
      <c r="M107" s="72"/>
      <c r="R107" s="72"/>
      <c r="S107" s="72"/>
      <c r="T107" s="72"/>
      <c r="U107" s="72"/>
      <c r="V107" s="72"/>
      <c r="W107" s="75">
        <f t="shared" si="10"/>
        <v>0</v>
      </c>
      <c r="X107" s="72">
        <f t="shared" si="11"/>
        <v>0</v>
      </c>
      <c r="Y107" s="72"/>
      <c r="Z107" s="77">
        <f t="shared" si="12"/>
        <v>0</v>
      </c>
    </row>
    <row r="108" spans="1:26" ht="12.75">
      <c r="A108" s="70">
        <v>105</v>
      </c>
      <c r="B108" s="48" t="s">
        <v>139</v>
      </c>
      <c r="C108" s="48" t="s">
        <v>110</v>
      </c>
      <c r="D108" s="48" t="s">
        <v>296</v>
      </c>
      <c r="E108" s="72">
        <v>0</v>
      </c>
      <c r="F108" s="72">
        <v>0</v>
      </c>
      <c r="G108" s="72">
        <v>0</v>
      </c>
      <c r="H108" s="72">
        <v>0</v>
      </c>
      <c r="I108" s="72">
        <v>0</v>
      </c>
      <c r="J108" s="73"/>
      <c r="K108" s="72"/>
      <c r="L108" s="72"/>
      <c r="M108" s="72"/>
      <c r="R108" s="72"/>
      <c r="S108" s="72"/>
      <c r="T108" s="72"/>
      <c r="U108" s="72"/>
      <c r="V108" s="72"/>
      <c r="W108" s="75">
        <f t="shared" si="10"/>
        <v>0</v>
      </c>
      <c r="X108" s="72">
        <f t="shared" si="11"/>
        <v>0</v>
      </c>
      <c r="Y108" s="72"/>
      <c r="Z108" s="77">
        <f t="shared" si="12"/>
        <v>0</v>
      </c>
    </row>
    <row r="109" spans="1:26" ht="12.75">
      <c r="A109" s="70">
        <v>106</v>
      </c>
      <c r="B109" s="48" t="s">
        <v>135</v>
      </c>
      <c r="C109" s="48" t="s">
        <v>136</v>
      </c>
      <c r="D109" s="48" t="s">
        <v>317</v>
      </c>
      <c r="E109" s="72">
        <v>0</v>
      </c>
      <c r="F109" s="72">
        <v>0</v>
      </c>
      <c r="G109" s="72">
        <v>0</v>
      </c>
      <c r="H109" s="72">
        <v>0</v>
      </c>
      <c r="I109" s="72">
        <v>0</v>
      </c>
      <c r="J109" s="73"/>
      <c r="K109" s="72"/>
      <c r="L109" s="72"/>
      <c r="M109" s="72"/>
      <c r="R109" s="72"/>
      <c r="S109" s="72"/>
      <c r="T109" s="72"/>
      <c r="U109" s="72"/>
      <c r="V109" s="72"/>
      <c r="W109" s="75">
        <f t="shared" si="10"/>
        <v>0</v>
      </c>
      <c r="X109" s="72">
        <f t="shared" si="11"/>
        <v>0</v>
      </c>
      <c r="Y109" s="72"/>
      <c r="Z109" s="77">
        <f t="shared" si="12"/>
        <v>0</v>
      </c>
    </row>
    <row r="110" spans="1:26" ht="12.75">
      <c r="A110" s="70">
        <v>107</v>
      </c>
      <c r="B110" s="48" t="s">
        <v>391</v>
      </c>
      <c r="C110" s="48" t="s">
        <v>17</v>
      </c>
      <c r="D110" s="48" t="s">
        <v>249</v>
      </c>
      <c r="E110" s="72">
        <v>0</v>
      </c>
      <c r="F110" s="72">
        <v>0</v>
      </c>
      <c r="G110" s="72">
        <v>0</v>
      </c>
      <c r="H110" s="72">
        <v>0</v>
      </c>
      <c r="I110" s="72">
        <v>0</v>
      </c>
      <c r="J110" s="73"/>
      <c r="K110" s="72"/>
      <c r="L110" s="72"/>
      <c r="M110" s="72"/>
      <c r="R110" s="72"/>
      <c r="S110" s="72"/>
      <c r="T110" s="72"/>
      <c r="U110" s="72"/>
      <c r="V110" s="72"/>
      <c r="W110" s="75">
        <f t="shared" si="10"/>
        <v>0</v>
      </c>
      <c r="X110" s="72">
        <f t="shared" si="11"/>
        <v>0</v>
      </c>
      <c r="Y110" s="72"/>
      <c r="Z110" s="77">
        <f t="shared" si="12"/>
        <v>0</v>
      </c>
    </row>
    <row r="111" spans="1:26" ht="12.75">
      <c r="A111" s="70">
        <v>108</v>
      </c>
      <c r="B111" s="48" t="s">
        <v>392</v>
      </c>
      <c r="C111" s="48" t="s">
        <v>393</v>
      </c>
      <c r="D111" s="48" t="s">
        <v>150</v>
      </c>
      <c r="E111" s="72">
        <v>0</v>
      </c>
      <c r="F111" s="72">
        <v>0</v>
      </c>
      <c r="G111" s="72">
        <v>0</v>
      </c>
      <c r="H111" s="72">
        <v>0</v>
      </c>
      <c r="I111" s="72">
        <v>0</v>
      </c>
      <c r="J111" s="73"/>
      <c r="K111" s="72"/>
      <c r="L111" s="74"/>
      <c r="M111" s="74"/>
      <c r="R111" s="72"/>
      <c r="S111" s="72"/>
      <c r="T111" s="72"/>
      <c r="U111" s="72"/>
      <c r="V111" s="72"/>
      <c r="W111" s="75">
        <f t="shared" si="10"/>
        <v>0</v>
      </c>
      <c r="X111" s="72">
        <f t="shared" si="11"/>
        <v>0</v>
      </c>
      <c r="Y111" s="72"/>
      <c r="Z111" s="77">
        <f t="shared" si="12"/>
        <v>0</v>
      </c>
    </row>
    <row r="112" spans="1:26" ht="12.75">
      <c r="A112" s="70">
        <v>109</v>
      </c>
      <c r="B112" s="48" t="s">
        <v>23</v>
      </c>
      <c r="C112" s="48" t="s">
        <v>259</v>
      </c>
      <c r="D112" s="48" t="s">
        <v>234</v>
      </c>
      <c r="E112" s="72">
        <v>0</v>
      </c>
      <c r="F112" s="72">
        <v>0</v>
      </c>
      <c r="G112" s="72">
        <v>0</v>
      </c>
      <c r="H112" s="72">
        <v>0</v>
      </c>
      <c r="I112" s="72">
        <v>0</v>
      </c>
      <c r="J112" s="73"/>
      <c r="K112" s="72"/>
      <c r="L112" s="72"/>
      <c r="M112" s="72"/>
      <c r="R112" s="72"/>
      <c r="S112" s="72"/>
      <c r="T112" s="72"/>
      <c r="U112" s="72"/>
      <c r="V112" s="72"/>
      <c r="W112" s="75">
        <f t="shared" si="10"/>
        <v>0</v>
      </c>
      <c r="X112" s="72">
        <f t="shared" si="11"/>
        <v>0</v>
      </c>
      <c r="Y112" s="72"/>
      <c r="Z112" s="77">
        <f t="shared" si="12"/>
        <v>0</v>
      </c>
    </row>
    <row r="113" spans="1:26" ht="12.75">
      <c r="A113" s="70">
        <v>110</v>
      </c>
      <c r="B113" s="48" t="s">
        <v>208</v>
      </c>
      <c r="C113" s="48" t="s">
        <v>209</v>
      </c>
      <c r="D113" s="48" t="s">
        <v>154</v>
      </c>
      <c r="E113" s="72">
        <v>0</v>
      </c>
      <c r="F113" s="72">
        <v>0</v>
      </c>
      <c r="G113" s="72">
        <v>0</v>
      </c>
      <c r="H113" s="72">
        <v>0</v>
      </c>
      <c r="I113" s="72">
        <v>0</v>
      </c>
      <c r="J113" s="73"/>
      <c r="K113" s="72"/>
      <c r="L113" s="72"/>
      <c r="M113" s="72"/>
      <c r="R113" s="72"/>
      <c r="S113" s="72"/>
      <c r="T113" s="72"/>
      <c r="U113" s="72"/>
      <c r="V113" s="72"/>
      <c r="W113" s="75">
        <f t="shared" si="10"/>
        <v>0</v>
      </c>
      <c r="X113" s="72">
        <f t="shared" si="11"/>
        <v>0</v>
      </c>
      <c r="Y113" s="72"/>
      <c r="Z113" s="77">
        <f t="shared" si="12"/>
        <v>0</v>
      </c>
    </row>
    <row r="114" spans="1:26" ht="12.75">
      <c r="A114" s="70">
        <v>110</v>
      </c>
      <c r="B114" s="48" t="s">
        <v>394</v>
      </c>
      <c r="C114" s="48" t="s">
        <v>395</v>
      </c>
      <c r="D114" s="48" t="s">
        <v>154</v>
      </c>
      <c r="E114" s="72">
        <v>0</v>
      </c>
      <c r="F114" s="72">
        <v>0</v>
      </c>
      <c r="G114" s="72">
        <v>0</v>
      </c>
      <c r="H114" s="72">
        <v>0</v>
      </c>
      <c r="I114" s="72">
        <v>0</v>
      </c>
      <c r="J114" s="73"/>
      <c r="K114" s="72"/>
      <c r="L114" s="72"/>
      <c r="M114" s="72"/>
      <c r="R114" s="72"/>
      <c r="S114" s="72"/>
      <c r="T114" s="72"/>
      <c r="U114" s="72"/>
      <c r="V114" s="72"/>
      <c r="W114" s="75">
        <f t="shared" si="10"/>
        <v>0</v>
      </c>
      <c r="X114" s="72">
        <f t="shared" si="11"/>
        <v>0</v>
      </c>
      <c r="Y114" s="72"/>
      <c r="Z114" s="77">
        <f t="shared" si="12"/>
        <v>0</v>
      </c>
    </row>
    <row r="115" spans="1:26" ht="12.75">
      <c r="A115" s="70">
        <v>111</v>
      </c>
      <c r="B115" s="48" t="s">
        <v>302</v>
      </c>
      <c r="C115" s="48" t="s">
        <v>106</v>
      </c>
      <c r="D115" s="48" t="s">
        <v>303</v>
      </c>
      <c r="E115" s="72">
        <v>0</v>
      </c>
      <c r="F115" s="72">
        <v>0</v>
      </c>
      <c r="G115" s="72">
        <v>0</v>
      </c>
      <c r="H115" s="72">
        <v>0</v>
      </c>
      <c r="I115" s="72">
        <v>0</v>
      </c>
      <c r="J115" s="73"/>
      <c r="K115" s="72"/>
      <c r="L115" s="72"/>
      <c r="M115" s="72"/>
      <c r="R115" s="72"/>
      <c r="S115" s="72"/>
      <c r="T115" s="72"/>
      <c r="U115" s="72"/>
      <c r="V115" s="72"/>
      <c r="W115" s="75">
        <f t="shared" si="10"/>
        <v>0</v>
      </c>
      <c r="X115" s="72">
        <f t="shared" si="11"/>
        <v>0</v>
      </c>
      <c r="Y115" s="72"/>
      <c r="Z115" s="77">
        <f t="shared" si="12"/>
        <v>0</v>
      </c>
    </row>
    <row r="116" spans="1:26" ht="12.75">
      <c r="A116" s="70">
        <v>111</v>
      </c>
      <c r="B116" s="48" t="s">
        <v>396</v>
      </c>
      <c r="C116" s="48" t="s">
        <v>176</v>
      </c>
      <c r="D116" s="48" t="s">
        <v>397</v>
      </c>
      <c r="E116" s="72">
        <v>0</v>
      </c>
      <c r="F116" s="72">
        <v>0</v>
      </c>
      <c r="G116" s="72">
        <v>0</v>
      </c>
      <c r="H116" s="72">
        <v>0</v>
      </c>
      <c r="I116" s="72">
        <v>0</v>
      </c>
      <c r="J116" s="73"/>
      <c r="K116" s="72"/>
      <c r="L116" s="72"/>
      <c r="M116" s="72"/>
      <c r="R116" s="72"/>
      <c r="S116" s="72"/>
      <c r="T116" s="72"/>
      <c r="U116" s="72"/>
      <c r="V116" s="72"/>
      <c r="W116" s="75">
        <f t="shared" si="10"/>
        <v>0</v>
      </c>
      <c r="X116" s="72">
        <f t="shared" si="11"/>
        <v>0</v>
      </c>
      <c r="Y116" s="72"/>
      <c r="Z116" s="77">
        <f t="shared" si="12"/>
        <v>0</v>
      </c>
    </row>
    <row r="117" spans="1:26" ht="12.75">
      <c r="A117" s="70">
        <v>112</v>
      </c>
      <c r="B117" s="48" t="s">
        <v>398</v>
      </c>
      <c r="C117" s="48" t="s">
        <v>144</v>
      </c>
      <c r="D117" s="48" t="s">
        <v>306</v>
      </c>
      <c r="E117" s="72">
        <v>0</v>
      </c>
      <c r="F117" s="72">
        <v>0</v>
      </c>
      <c r="G117" s="72">
        <v>0</v>
      </c>
      <c r="H117" s="72">
        <v>0</v>
      </c>
      <c r="I117" s="72">
        <v>0</v>
      </c>
      <c r="J117" s="73"/>
      <c r="K117" s="72"/>
      <c r="L117" s="72"/>
      <c r="M117" s="72"/>
      <c r="R117" s="72"/>
      <c r="S117" s="72"/>
      <c r="T117" s="72"/>
      <c r="U117" s="72"/>
      <c r="V117" s="72"/>
      <c r="W117" s="75">
        <f t="shared" si="10"/>
        <v>0</v>
      </c>
      <c r="X117" s="72">
        <f t="shared" si="11"/>
        <v>0</v>
      </c>
      <c r="Y117" s="72"/>
      <c r="Z117" s="77">
        <f t="shared" si="12"/>
        <v>0</v>
      </c>
    </row>
    <row r="118" spans="1:26" ht="12.75">
      <c r="A118" s="70">
        <v>113</v>
      </c>
      <c r="B118" s="48" t="s">
        <v>399</v>
      </c>
      <c r="C118" s="48" t="s">
        <v>70</v>
      </c>
      <c r="D118" s="48" t="s">
        <v>306</v>
      </c>
      <c r="E118" s="72">
        <v>0</v>
      </c>
      <c r="F118" s="72">
        <v>0</v>
      </c>
      <c r="G118" s="72">
        <v>0</v>
      </c>
      <c r="H118" s="72">
        <v>0</v>
      </c>
      <c r="I118" s="72">
        <v>0</v>
      </c>
      <c r="J118" s="73"/>
      <c r="K118" s="72"/>
      <c r="L118" s="72"/>
      <c r="M118" s="72"/>
      <c r="R118" s="72"/>
      <c r="S118" s="72"/>
      <c r="T118" s="72"/>
      <c r="U118" s="72"/>
      <c r="V118" s="72"/>
      <c r="W118" s="75">
        <f t="shared" si="10"/>
        <v>0</v>
      </c>
      <c r="X118" s="72">
        <f t="shared" si="11"/>
        <v>0</v>
      </c>
      <c r="Y118" s="72"/>
      <c r="Z118" s="77">
        <f t="shared" si="12"/>
        <v>0</v>
      </c>
    </row>
    <row r="119" spans="1:26" ht="12.75">
      <c r="A119" s="70">
        <v>114</v>
      </c>
      <c r="B119" s="48" t="s">
        <v>304</v>
      </c>
      <c r="C119" s="48" t="s">
        <v>305</v>
      </c>
      <c r="D119" s="48" t="s">
        <v>306</v>
      </c>
      <c r="E119" s="72">
        <v>0</v>
      </c>
      <c r="F119" s="72">
        <v>0</v>
      </c>
      <c r="G119" s="72">
        <v>0</v>
      </c>
      <c r="H119" s="72">
        <v>0</v>
      </c>
      <c r="I119" s="72">
        <v>0</v>
      </c>
      <c r="J119" s="73"/>
      <c r="K119" s="72"/>
      <c r="L119" s="72"/>
      <c r="M119" s="72"/>
      <c r="R119" s="72"/>
      <c r="S119" s="72"/>
      <c r="T119" s="72"/>
      <c r="U119" s="72"/>
      <c r="V119" s="72"/>
      <c r="W119" s="75">
        <f t="shared" si="10"/>
        <v>0</v>
      </c>
      <c r="X119" s="72">
        <f t="shared" si="11"/>
        <v>0</v>
      </c>
      <c r="Y119" s="72"/>
      <c r="Z119" s="77">
        <f t="shared" si="12"/>
        <v>0</v>
      </c>
    </row>
    <row r="120" spans="1:26" ht="12.75">
      <c r="A120" s="70">
        <v>115</v>
      </c>
      <c r="B120" s="48" t="s">
        <v>187</v>
      </c>
      <c r="C120" s="48" t="s">
        <v>115</v>
      </c>
      <c r="D120" s="48" t="s">
        <v>74</v>
      </c>
      <c r="E120" s="72">
        <v>0</v>
      </c>
      <c r="F120" s="72">
        <v>0</v>
      </c>
      <c r="G120" s="72">
        <v>0</v>
      </c>
      <c r="H120" s="72">
        <v>0</v>
      </c>
      <c r="I120" s="72">
        <v>0</v>
      </c>
      <c r="J120" s="73"/>
      <c r="K120" s="72"/>
      <c r="L120" s="72"/>
      <c r="M120" s="72"/>
      <c r="R120" s="72"/>
      <c r="S120" s="72"/>
      <c r="T120" s="72"/>
      <c r="U120" s="72"/>
      <c r="V120" s="72"/>
      <c r="W120" s="75">
        <f t="shared" si="10"/>
        <v>0</v>
      </c>
      <c r="X120" s="72">
        <f t="shared" si="11"/>
        <v>0</v>
      </c>
      <c r="Y120" s="72"/>
      <c r="Z120" s="77">
        <f t="shared" si="12"/>
        <v>0</v>
      </c>
    </row>
    <row r="121" spans="1:26" ht="12.75">
      <c r="A121" s="70">
        <v>116</v>
      </c>
      <c r="B121" s="48" t="s">
        <v>400</v>
      </c>
      <c r="C121" s="48" t="s">
        <v>59</v>
      </c>
      <c r="D121" s="48" t="s">
        <v>74</v>
      </c>
      <c r="E121" s="72">
        <v>0</v>
      </c>
      <c r="F121" s="72">
        <v>0</v>
      </c>
      <c r="G121" s="72">
        <v>0</v>
      </c>
      <c r="H121" s="72">
        <v>0</v>
      </c>
      <c r="I121" s="72">
        <v>0</v>
      </c>
      <c r="J121" s="73"/>
      <c r="K121" s="72"/>
      <c r="L121" s="72"/>
      <c r="M121" s="72"/>
      <c r="R121" s="72"/>
      <c r="S121" s="72"/>
      <c r="T121" s="72"/>
      <c r="U121" s="72"/>
      <c r="V121" s="72"/>
      <c r="W121" s="75">
        <f t="shared" si="10"/>
        <v>0</v>
      </c>
      <c r="X121" s="72">
        <f t="shared" si="11"/>
        <v>0</v>
      </c>
      <c r="Y121" s="72"/>
      <c r="Z121" s="77">
        <f t="shared" si="12"/>
        <v>0</v>
      </c>
    </row>
    <row r="122" spans="1:26" ht="12.75">
      <c r="A122" s="70">
        <v>117</v>
      </c>
      <c r="B122" s="48" t="s">
        <v>117</v>
      </c>
      <c r="C122" s="48" t="s">
        <v>97</v>
      </c>
      <c r="D122" s="48" t="s">
        <v>74</v>
      </c>
      <c r="E122" s="72">
        <v>0</v>
      </c>
      <c r="F122" s="72">
        <v>0</v>
      </c>
      <c r="G122" s="72">
        <v>0</v>
      </c>
      <c r="H122" s="72">
        <v>0</v>
      </c>
      <c r="I122" s="72">
        <v>0</v>
      </c>
      <c r="J122" s="73"/>
      <c r="K122" s="72"/>
      <c r="L122" s="72"/>
      <c r="M122" s="72"/>
      <c r="R122" s="72"/>
      <c r="S122" s="72"/>
      <c r="T122" s="72"/>
      <c r="U122" s="72"/>
      <c r="V122" s="72"/>
      <c r="W122" s="75">
        <f t="shared" si="10"/>
        <v>0</v>
      </c>
      <c r="X122" s="72">
        <f t="shared" si="11"/>
        <v>0</v>
      </c>
      <c r="Y122" s="72"/>
      <c r="Z122" s="77">
        <f t="shared" si="12"/>
        <v>0</v>
      </c>
    </row>
    <row r="123" spans="1:26" ht="12.75">
      <c r="A123" s="70">
        <v>118</v>
      </c>
      <c r="B123" s="48" t="s">
        <v>28</v>
      </c>
      <c r="C123" s="48" t="s">
        <v>156</v>
      </c>
      <c r="D123" s="48" t="s">
        <v>74</v>
      </c>
      <c r="E123" s="72">
        <v>0</v>
      </c>
      <c r="F123" s="72">
        <v>0</v>
      </c>
      <c r="G123" s="72">
        <v>0</v>
      </c>
      <c r="H123" s="72">
        <v>0</v>
      </c>
      <c r="I123" s="72">
        <v>0</v>
      </c>
      <c r="J123" s="73"/>
      <c r="K123" s="72"/>
      <c r="L123" s="72"/>
      <c r="M123" s="72"/>
      <c r="R123" s="72"/>
      <c r="S123" s="72"/>
      <c r="T123" s="72"/>
      <c r="U123" s="72"/>
      <c r="V123" s="72"/>
      <c r="W123" s="75">
        <f t="shared" si="10"/>
        <v>0</v>
      </c>
      <c r="X123" s="72">
        <f t="shared" si="11"/>
        <v>0</v>
      </c>
      <c r="Y123" s="72"/>
      <c r="Z123" s="77">
        <f t="shared" si="12"/>
        <v>0</v>
      </c>
    </row>
    <row r="124" spans="1:26" ht="12.75">
      <c r="A124" s="70">
        <v>119</v>
      </c>
      <c r="B124" s="48" t="s">
        <v>294</v>
      </c>
      <c r="C124" s="48" t="s">
        <v>206</v>
      </c>
      <c r="D124" s="48" t="s">
        <v>74</v>
      </c>
      <c r="E124" s="72">
        <v>0</v>
      </c>
      <c r="F124" s="72">
        <v>0</v>
      </c>
      <c r="G124" s="72">
        <v>0</v>
      </c>
      <c r="H124" s="72">
        <v>0</v>
      </c>
      <c r="I124" s="72">
        <v>0</v>
      </c>
      <c r="J124" s="73"/>
      <c r="K124" s="72"/>
      <c r="L124" s="72"/>
      <c r="M124" s="72"/>
      <c r="R124" s="72"/>
      <c r="S124" s="72"/>
      <c r="T124" s="72"/>
      <c r="U124" s="72"/>
      <c r="V124" s="72"/>
      <c r="W124" s="75">
        <f t="shared" si="10"/>
        <v>0</v>
      </c>
      <c r="X124" s="72">
        <f t="shared" si="11"/>
        <v>0</v>
      </c>
      <c r="Y124" s="72"/>
      <c r="Z124" s="77">
        <f t="shared" si="12"/>
        <v>0</v>
      </c>
    </row>
    <row r="125" spans="1:26" ht="12.75">
      <c r="A125" s="70">
        <v>120</v>
      </c>
      <c r="B125" s="48" t="s">
        <v>63</v>
      </c>
      <c r="C125" s="48" t="s">
        <v>401</v>
      </c>
      <c r="D125" s="48" t="s">
        <v>180</v>
      </c>
      <c r="E125" s="72">
        <v>0</v>
      </c>
      <c r="F125" s="72">
        <v>0</v>
      </c>
      <c r="G125" s="72">
        <v>0</v>
      </c>
      <c r="H125" s="72">
        <v>0</v>
      </c>
      <c r="I125" s="72">
        <v>0</v>
      </c>
      <c r="J125" s="73"/>
      <c r="K125" s="72"/>
      <c r="L125" s="72"/>
      <c r="M125" s="72"/>
      <c r="R125" s="72"/>
      <c r="S125" s="72"/>
      <c r="T125" s="72"/>
      <c r="U125" s="72"/>
      <c r="V125" s="72"/>
      <c r="W125" s="75">
        <f t="shared" si="10"/>
        <v>0</v>
      </c>
      <c r="X125" s="72">
        <f t="shared" si="11"/>
        <v>0</v>
      </c>
      <c r="Y125" s="72"/>
      <c r="Z125" s="77">
        <f t="shared" si="12"/>
        <v>0</v>
      </c>
    </row>
    <row r="126" spans="1:26" ht="12.75">
      <c r="A126" s="70">
        <v>121</v>
      </c>
      <c r="B126" s="48" t="s">
        <v>191</v>
      </c>
      <c r="C126" s="48" t="s">
        <v>192</v>
      </c>
      <c r="D126" s="48" t="s">
        <v>180</v>
      </c>
      <c r="E126" s="72">
        <v>0</v>
      </c>
      <c r="F126" s="72">
        <v>0</v>
      </c>
      <c r="G126" s="72">
        <v>0</v>
      </c>
      <c r="H126" s="72">
        <v>0</v>
      </c>
      <c r="I126" s="72">
        <v>0</v>
      </c>
      <c r="J126" s="73"/>
      <c r="K126" s="72"/>
      <c r="L126" s="72"/>
      <c r="M126" s="72"/>
      <c r="R126" s="72"/>
      <c r="S126" s="72"/>
      <c r="T126" s="72"/>
      <c r="U126" s="72"/>
      <c r="V126" s="72"/>
      <c r="W126" s="75">
        <f t="shared" si="10"/>
        <v>0</v>
      </c>
      <c r="X126" s="72">
        <f t="shared" si="11"/>
        <v>0</v>
      </c>
      <c r="Y126" s="72"/>
      <c r="Z126" s="77">
        <f t="shared" si="12"/>
        <v>0</v>
      </c>
    </row>
    <row r="127" spans="1:26" ht="12.75">
      <c r="A127" s="70">
        <v>122</v>
      </c>
      <c r="B127" s="48" t="s">
        <v>193</v>
      </c>
      <c r="C127" s="48" t="s">
        <v>52</v>
      </c>
      <c r="D127" s="48" t="s">
        <v>138</v>
      </c>
      <c r="E127" s="72">
        <v>0</v>
      </c>
      <c r="F127" s="72">
        <v>0</v>
      </c>
      <c r="G127" s="72">
        <v>0</v>
      </c>
      <c r="H127" s="72">
        <v>0</v>
      </c>
      <c r="I127" s="72">
        <v>0</v>
      </c>
      <c r="J127" s="73"/>
      <c r="K127" s="72"/>
      <c r="L127" s="72"/>
      <c r="M127" s="72"/>
      <c r="R127" s="72"/>
      <c r="S127" s="72"/>
      <c r="T127" s="72"/>
      <c r="U127" s="72"/>
      <c r="V127" s="72"/>
      <c r="W127" s="75">
        <f t="shared" si="10"/>
        <v>0</v>
      </c>
      <c r="X127" s="72">
        <f t="shared" si="11"/>
        <v>0</v>
      </c>
      <c r="Y127" s="72"/>
      <c r="Z127" s="77">
        <f t="shared" si="12"/>
        <v>0</v>
      </c>
    </row>
    <row r="128" spans="1:26" ht="12.75">
      <c r="A128" s="70">
        <v>123</v>
      </c>
      <c r="B128" s="48" t="s">
        <v>194</v>
      </c>
      <c r="C128" s="48" t="s">
        <v>195</v>
      </c>
      <c r="D128" s="48" t="s">
        <v>196</v>
      </c>
      <c r="E128" s="72">
        <v>0</v>
      </c>
      <c r="F128" s="72">
        <v>0</v>
      </c>
      <c r="G128" s="72">
        <v>0</v>
      </c>
      <c r="H128" s="72">
        <v>0</v>
      </c>
      <c r="I128" s="72">
        <v>0</v>
      </c>
      <c r="J128" s="73"/>
      <c r="K128" s="72"/>
      <c r="L128" s="72"/>
      <c r="M128" s="72"/>
      <c r="R128" s="72"/>
      <c r="S128" s="72"/>
      <c r="T128" s="72"/>
      <c r="U128" s="72"/>
      <c r="V128" s="72"/>
      <c r="W128" s="75">
        <f t="shared" si="10"/>
        <v>0</v>
      </c>
      <c r="X128" s="72">
        <f t="shared" si="11"/>
        <v>0</v>
      </c>
      <c r="Y128" s="72"/>
      <c r="Z128" s="77">
        <f t="shared" si="12"/>
        <v>0</v>
      </c>
    </row>
    <row r="129" spans="1:26" ht="12.75">
      <c r="A129" s="70">
        <v>124</v>
      </c>
      <c r="B129" s="48" t="s">
        <v>117</v>
      </c>
      <c r="C129" s="48" t="s">
        <v>118</v>
      </c>
      <c r="D129" s="48" t="s">
        <v>339</v>
      </c>
      <c r="E129" s="72">
        <v>0</v>
      </c>
      <c r="F129" s="72">
        <v>0</v>
      </c>
      <c r="G129" s="72">
        <v>0</v>
      </c>
      <c r="H129" s="72">
        <v>0</v>
      </c>
      <c r="I129" s="72">
        <v>0</v>
      </c>
      <c r="J129" s="73"/>
      <c r="K129" s="72"/>
      <c r="L129" s="72"/>
      <c r="M129" s="72"/>
      <c r="R129" s="72"/>
      <c r="S129" s="72"/>
      <c r="T129" s="72"/>
      <c r="U129" s="72"/>
      <c r="V129" s="72"/>
      <c r="W129" s="75">
        <f t="shared" si="10"/>
        <v>0</v>
      </c>
      <c r="X129" s="72">
        <f t="shared" si="11"/>
        <v>0</v>
      </c>
      <c r="Y129" s="72"/>
      <c r="Z129" s="77">
        <f t="shared" si="12"/>
        <v>0</v>
      </c>
    </row>
    <row r="130" spans="1:26" ht="12.75">
      <c r="A130" s="70">
        <v>125</v>
      </c>
      <c r="B130" s="48" t="s">
        <v>111</v>
      </c>
      <c r="C130" s="48" t="s">
        <v>112</v>
      </c>
      <c r="D130" s="48" t="s">
        <v>113</v>
      </c>
      <c r="E130" s="72">
        <v>0</v>
      </c>
      <c r="F130" s="72">
        <v>0</v>
      </c>
      <c r="G130" s="72">
        <v>0</v>
      </c>
      <c r="H130" s="72">
        <v>0</v>
      </c>
      <c r="I130" s="72">
        <v>0</v>
      </c>
      <c r="J130" s="73"/>
      <c r="K130" s="72"/>
      <c r="L130" s="72"/>
      <c r="M130" s="72"/>
      <c r="R130" s="72"/>
      <c r="S130" s="72"/>
      <c r="T130" s="72"/>
      <c r="U130" s="72"/>
      <c r="V130" s="72"/>
      <c r="W130" s="75">
        <f t="shared" si="10"/>
        <v>0</v>
      </c>
      <c r="X130" s="72">
        <f t="shared" si="11"/>
        <v>0</v>
      </c>
      <c r="Y130" s="72"/>
      <c r="Z130" s="77">
        <f t="shared" si="12"/>
        <v>0</v>
      </c>
    </row>
    <row r="131" spans="1:26" ht="12.75">
      <c r="A131" s="70">
        <v>126</v>
      </c>
      <c r="B131" s="48" t="s">
        <v>72</v>
      </c>
      <c r="C131" s="48" t="s">
        <v>132</v>
      </c>
      <c r="D131" s="48" t="s">
        <v>88</v>
      </c>
      <c r="E131" s="72">
        <v>0</v>
      </c>
      <c r="F131" s="72">
        <v>0</v>
      </c>
      <c r="G131" s="72">
        <v>0</v>
      </c>
      <c r="H131" s="72">
        <v>0</v>
      </c>
      <c r="I131" s="72">
        <v>0</v>
      </c>
      <c r="J131" s="73"/>
      <c r="K131" s="72"/>
      <c r="L131" s="72"/>
      <c r="M131" s="72"/>
      <c r="R131" s="72"/>
      <c r="S131" s="72"/>
      <c r="T131" s="72"/>
      <c r="U131" s="72"/>
      <c r="V131" s="72"/>
      <c r="W131" s="75">
        <f t="shared" si="10"/>
        <v>0</v>
      </c>
      <c r="X131" s="72">
        <f t="shared" si="11"/>
        <v>0</v>
      </c>
      <c r="Y131" s="72"/>
      <c r="Z131" s="77">
        <f t="shared" si="12"/>
        <v>0</v>
      </c>
    </row>
    <row r="132" spans="1:26" ht="12.75">
      <c r="A132" s="70">
        <v>127</v>
      </c>
      <c r="B132" s="48" t="s">
        <v>16</v>
      </c>
      <c r="C132" s="48" t="s">
        <v>198</v>
      </c>
      <c r="D132" s="48" t="s">
        <v>199</v>
      </c>
      <c r="E132" s="72">
        <v>0</v>
      </c>
      <c r="F132" s="72">
        <v>0</v>
      </c>
      <c r="G132" s="72">
        <v>0</v>
      </c>
      <c r="H132" s="72">
        <v>0</v>
      </c>
      <c r="I132" s="72">
        <v>0</v>
      </c>
      <c r="J132" s="73"/>
      <c r="K132" s="72"/>
      <c r="L132" s="72"/>
      <c r="M132" s="72"/>
      <c r="R132" s="72"/>
      <c r="S132" s="72"/>
      <c r="T132" s="72"/>
      <c r="U132" s="72"/>
      <c r="V132" s="72"/>
      <c r="W132" s="75">
        <f>SUM(E132:V132)</f>
        <v>0</v>
      </c>
      <c r="X132" s="72">
        <f t="shared" si="11"/>
        <v>0</v>
      </c>
      <c r="Y132" s="72"/>
      <c r="Z132" s="77">
        <f>X132+Y132</f>
        <v>0</v>
      </c>
    </row>
    <row r="133" spans="1:26" ht="12.75">
      <c r="A133" s="70">
        <v>128</v>
      </c>
      <c r="B133" s="48" t="s">
        <v>402</v>
      </c>
      <c r="C133" s="48" t="s">
        <v>403</v>
      </c>
      <c r="D133" s="48" t="s">
        <v>62</v>
      </c>
      <c r="E133" s="72">
        <v>0</v>
      </c>
      <c r="F133" s="72">
        <v>0</v>
      </c>
      <c r="G133" s="72">
        <v>0</v>
      </c>
      <c r="H133" s="72">
        <v>0</v>
      </c>
      <c r="I133" s="72">
        <v>0</v>
      </c>
      <c r="J133" s="73"/>
      <c r="K133" s="72"/>
      <c r="L133" s="72"/>
      <c r="M133" s="72"/>
      <c r="R133" s="72"/>
      <c r="S133" s="72"/>
      <c r="T133" s="72"/>
      <c r="U133" s="72"/>
      <c r="V133" s="72"/>
      <c r="W133" s="75">
        <f>SUM(E133:V133)</f>
        <v>0</v>
      </c>
      <c r="X133" s="72">
        <f t="shared" si="11"/>
        <v>0</v>
      </c>
      <c r="Y133" s="72"/>
      <c r="Z133" s="77">
        <f>X133+Y133</f>
        <v>0</v>
      </c>
    </row>
    <row r="134" spans="1:26" ht="12.75">
      <c r="A134" s="70">
        <v>129</v>
      </c>
      <c r="B134" s="48" t="s">
        <v>135</v>
      </c>
      <c r="C134" s="48" t="s">
        <v>258</v>
      </c>
      <c r="D134" s="48" t="s">
        <v>62</v>
      </c>
      <c r="E134" s="72">
        <v>0</v>
      </c>
      <c r="F134" s="72">
        <v>0</v>
      </c>
      <c r="G134" s="72">
        <v>0</v>
      </c>
      <c r="H134" s="72">
        <v>0</v>
      </c>
      <c r="I134" s="72">
        <v>0</v>
      </c>
      <c r="J134" s="73"/>
      <c r="K134" s="72"/>
      <c r="L134" s="72"/>
      <c r="M134" s="72"/>
      <c r="R134" s="72"/>
      <c r="S134" s="72"/>
      <c r="T134" s="72"/>
      <c r="U134" s="72"/>
      <c r="V134" s="72"/>
      <c r="W134" s="75">
        <f>SUM(E134:V134)</f>
        <v>0</v>
      </c>
      <c r="X134" s="72">
        <f t="shared" si="11"/>
        <v>0</v>
      </c>
      <c r="Y134" s="72"/>
      <c r="Z134" s="78">
        <f>X134+Y134</f>
        <v>0</v>
      </c>
    </row>
    <row r="135" spans="1:26" ht="12.75">
      <c r="A135" s="70">
        <v>130</v>
      </c>
      <c r="B135" s="48"/>
      <c r="C135" s="48" t="s">
        <v>24</v>
      </c>
      <c r="D135" s="48" t="s">
        <v>62</v>
      </c>
      <c r="E135" s="72">
        <v>0</v>
      </c>
      <c r="F135" s="72">
        <v>0</v>
      </c>
      <c r="G135" s="72">
        <v>0</v>
      </c>
      <c r="H135" s="72">
        <v>0</v>
      </c>
      <c r="I135" s="72">
        <v>0</v>
      </c>
      <c r="J135" s="73"/>
      <c r="K135" s="72"/>
      <c r="L135" s="72"/>
      <c r="M135" s="72"/>
      <c r="R135" s="72"/>
      <c r="S135" s="72"/>
      <c r="T135" s="72"/>
      <c r="U135" s="72"/>
      <c r="V135" s="72"/>
      <c r="W135" s="75">
        <f>SUM(E135:V135)</f>
        <v>0</v>
      </c>
      <c r="X135" s="72">
        <f t="shared" si="11"/>
        <v>0</v>
      </c>
      <c r="Y135" s="72"/>
      <c r="Z135" s="78">
        <f>X135+Y135</f>
        <v>0</v>
      </c>
    </row>
    <row r="136" spans="1:26" ht="12.75">
      <c r="A136" s="70"/>
      <c r="B136" s="53"/>
      <c r="C136" s="101"/>
      <c r="D136" s="101"/>
      <c r="E136" s="102"/>
      <c r="F136" s="102"/>
      <c r="G136" s="102"/>
      <c r="H136" s="102"/>
      <c r="I136" s="102"/>
      <c r="J136" s="113"/>
      <c r="K136" s="102"/>
      <c r="L136" s="114"/>
      <c r="M136" s="114"/>
      <c r="R136" s="114"/>
      <c r="S136" s="114"/>
      <c r="T136" s="114"/>
      <c r="U136" s="114"/>
      <c r="V136" s="114"/>
      <c r="W136" s="55"/>
      <c r="X136" s="55"/>
      <c r="Y136" s="114"/>
      <c r="Z136" s="100"/>
    </row>
    <row r="137" spans="1:26" ht="12.75">
      <c r="A137" s="115"/>
      <c r="B137" s="116"/>
      <c r="C137" s="55"/>
      <c r="D137" s="116"/>
      <c r="E137" s="114"/>
      <c r="F137" s="114"/>
      <c r="G137" s="114"/>
      <c r="H137" s="114"/>
      <c r="I137" s="114"/>
      <c r="J137" s="117"/>
      <c r="K137" s="114"/>
      <c r="S137" s="1"/>
      <c r="T137" s="1"/>
      <c r="V137" s="1"/>
      <c r="Y137" s="1"/>
      <c r="Z137" s="118"/>
    </row>
    <row r="138" spans="1:22" ht="12.75">
      <c r="A138" s="115"/>
      <c r="B138" s="116"/>
      <c r="C138" s="116"/>
      <c r="D138" s="116"/>
      <c r="E138" s="114"/>
      <c r="F138" s="114"/>
      <c r="G138" s="114"/>
      <c r="H138" s="114"/>
      <c r="V138" s="118"/>
    </row>
    <row r="139" spans="1:22" ht="12.75">
      <c r="A139" s="115"/>
      <c r="B139" s="116"/>
      <c r="D139" s="116"/>
      <c r="E139" s="114"/>
      <c r="F139" s="114"/>
      <c r="G139" s="114"/>
      <c r="H139" s="114"/>
      <c r="V139" s="11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44"/>
  <sheetViews>
    <sheetView zoomScalePageLayoutView="0" workbookViewId="0" topLeftCell="A1">
      <selection activeCell="AG13" sqref="AG13"/>
    </sheetView>
  </sheetViews>
  <sheetFormatPr defaultColWidth="9.140625" defaultRowHeight="12.75"/>
  <cols>
    <col min="1" max="1" width="3.7109375" style="0" customWidth="1"/>
    <col min="2" max="2" width="9.8515625" style="0" customWidth="1"/>
    <col min="3" max="3" width="8.57421875" style="0" customWidth="1"/>
    <col min="4" max="4" width="16.57421875" style="0" customWidth="1"/>
    <col min="5" max="7" width="3.00390625" style="1" customWidth="1"/>
    <col min="8" max="8" width="3.140625" style="1" customWidth="1"/>
    <col min="9" max="9" width="3.00390625" style="1" customWidth="1"/>
    <col min="10" max="10" width="3.00390625" style="54" customWidth="1"/>
    <col min="11" max="18" width="3.00390625" style="1" customWidth="1"/>
    <col min="19" max="20" width="3.00390625" style="0" customWidth="1"/>
    <col min="21" max="21" width="3.00390625" style="1" customWidth="1"/>
    <col min="22" max="22" width="3.00390625" style="71" customWidth="1"/>
    <col min="23" max="23" width="3.00390625" style="0" customWidth="1"/>
    <col min="24" max="24" width="3.8515625" style="0" customWidth="1"/>
    <col min="25" max="25" width="7.00390625" style="0" customWidth="1"/>
    <col min="26" max="26" width="3.00390625" style="0" customWidth="1"/>
  </cols>
  <sheetData>
    <row r="1" spans="1:22" ht="12.75">
      <c r="A1" s="2" t="s">
        <v>0</v>
      </c>
      <c r="B1" s="1"/>
      <c r="C1" s="3" t="s">
        <v>644</v>
      </c>
      <c r="V1" s="6"/>
    </row>
    <row r="2" spans="1:28" ht="60">
      <c r="A2" s="119"/>
      <c r="B2" s="120" t="s">
        <v>404</v>
      </c>
      <c r="C2" s="121"/>
      <c r="D2" s="121"/>
      <c r="E2" s="122"/>
      <c r="F2" s="123"/>
      <c r="G2" s="123"/>
      <c r="H2" s="123"/>
      <c r="I2" s="123"/>
      <c r="J2" s="124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5"/>
      <c r="W2" s="119"/>
      <c r="X2" s="119"/>
      <c r="Y2" s="119"/>
      <c r="Z2" s="119"/>
      <c r="AA2" s="119"/>
      <c r="AB2" s="119"/>
    </row>
    <row r="3" spans="2:28" ht="170.25" customHeight="1">
      <c r="B3" s="6" t="s">
        <v>3</v>
      </c>
      <c r="C3" s="6" t="s">
        <v>4</v>
      </c>
      <c r="D3" s="6" t="s">
        <v>5</v>
      </c>
      <c r="E3" s="14" t="s">
        <v>663</v>
      </c>
      <c r="F3" s="14" t="s">
        <v>662</v>
      </c>
      <c r="G3" s="14" t="s">
        <v>645</v>
      </c>
      <c r="H3" s="14" t="s">
        <v>646</v>
      </c>
      <c r="I3" s="14" t="s">
        <v>647</v>
      </c>
      <c r="J3" s="14" t="s">
        <v>648</v>
      </c>
      <c r="K3" s="14" t="s">
        <v>649</v>
      </c>
      <c r="L3" s="14" t="s">
        <v>701</v>
      </c>
      <c r="M3" s="14" t="s">
        <v>702</v>
      </c>
      <c r="N3" s="14" t="s">
        <v>656</v>
      </c>
      <c r="O3" s="14" t="s">
        <v>655</v>
      </c>
      <c r="P3" s="295" t="s">
        <v>654</v>
      </c>
      <c r="Q3" s="14" t="s">
        <v>653</v>
      </c>
      <c r="R3" s="14" t="s">
        <v>652</v>
      </c>
      <c r="S3" s="14" t="s">
        <v>651</v>
      </c>
      <c r="T3" s="14"/>
      <c r="U3" s="14"/>
      <c r="V3"/>
      <c r="X3" s="15" t="s">
        <v>6</v>
      </c>
      <c r="Y3" s="15" t="s">
        <v>7</v>
      </c>
      <c r="Z3" s="16" t="s">
        <v>650</v>
      </c>
      <c r="AA3" s="15" t="s">
        <v>9</v>
      </c>
      <c r="AB3" s="316"/>
    </row>
    <row r="4" spans="1:28" ht="12.75" customHeight="1">
      <c r="A4" s="126">
        <v>1</v>
      </c>
      <c r="B4" s="328" t="s">
        <v>119</v>
      </c>
      <c r="C4" s="328" t="s">
        <v>120</v>
      </c>
      <c r="D4" s="328" t="s">
        <v>274</v>
      </c>
      <c r="E4" s="768">
        <v>0</v>
      </c>
      <c r="F4" s="713">
        <v>0</v>
      </c>
      <c r="G4" s="713">
        <v>0</v>
      </c>
      <c r="H4" s="713">
        <v>0</v>
      </c>
      <c r="I4" s="713">
        <v>0</v>
      </c>
      <c r="J4" s="376">
        <v>30</v>
      </c>
      <c r="K4" s="616">
        <v>26</v>
      </c>
      <c r="L4" s="713">
        <v>0</v>
      </c>
      <c r="M4" s="376">
        <v>30</v>
      </c>
      <c r="N4" s="713">
        <v>0</v>
      </c>
      <c r="O4" s="713">
        <v>0</v>
      </c>
      <c r="P4" s="713">
        <v>0</v>
      </c>
      <c r="Q4" s="376">
        <v>30</v>
      </c>
      <c r="R4" s="376">
        <v>28</v>
      </c>
      <c r="S4" s="376">
        <v>30</v>
      </c>
      <c r="T4" s="713">
        <v>0</v>
      </c>
      <c r="U4" s="713">
        <v>0</v>
      </c>
      <c r="V4" s="713">
        <v>0</v>
      </c>
      <c r="W4" s="713">
        <v>0</v>
      </c>
      <c r="X4" s="378">
        <f>SUM(E4:W4)</f>
        <v>174</v>
      </c>
      <c r="Y4" s="378">
        <f>LARGE(E4:W4,1)+LARGE(E4:W4,2)+LARGE(E4:W4,3)+LARGE(E4:W4,4)</f>
        <v>120</v>
      </c>
      <c r="Z4" s="518">
        <v>30</v>
      </c>
      <c r="AA4" s="488">
        <f>Y4+Z4</f>
        <v>150</v>
      </c>
      <c r="AB4" s="19"/>
    </row>
    <row r="5" spans="1:28" ht="14.25">
      <c r="A5" s="126">
        <v>2</v>
      </c>
      <c r="B5" s="526" t="s">
        <v>409</v>
      </c>
      <c r="C5" s="740" t="s">
        <v>277</v>
      </c>
      <c r="D5" s="328" t="s">
        <v>664</v>
      </c>
      <c r="E5" s="570">
        <v>20</v>
      </c>
      <c r="F5" s="524">
        <v>30</v>
      </c>
      <c r="G5" s="524">
        <v>26</v>
      </c>
      <c r="H5" s="340">
        <v>0</v>
      </c>
      <c r="I5" s="340">
        <v>0</v>
      </c>
      <c r="J5" s="524">
        <v>28</v>
      </c>
      <c r="K5" s="623">
        <v>30</v>
      </c>
      <c r="L5" s="524">
        <v>28</v>
      </c>
      <c r="M5" s="348">
        <v>28</v>
      </c>
      <c r="N5" s="340">
        <v>0</v>
      </c>
      <c r="O5" s="340">
        <v>0</v>
      </c>
      <c r="P5" s="524">
        <v>8</v>
      </c>
      <c r="Q5" s="524">
        <v>12</v>
      </c>
      <c r="R5" s="524">
        <v>22</v>
      </c>
      <c r="S5" s="348">
        <v>22</v>
      </c>
      <c r="T5" s="340">
        <v>0</v>
      </c>
      <c r="U5" s="340">
        <v>0</v>
      </c>
      <c r="V5" s="340">
        <v>0</v>
      </c>
      <c r="W5" s="340">
        <v>0</v>
      </c>
      <c r="X5" s="353">
        <f>SUM(E5:W5)</f>
        <v>254</v>
      </c>
      <c r="Y5" s="356">
        <f>LARGE(E5:W5,1)+LARGE(E5:W5,2)+LARGE(E5:W5,3)+LARGE(E5:W5,4)</f>
        <v>116</v>
      </c>
      <c r="Z5" s="348">
        <v>28</v>
      </c>
      <c r="AA5" s="412">
        <f>Y5+Z5</f>
        <v>144</v>
      </c>
      <c r="AB5" s="19"/>
    </row>
    <row r="6" spans="1:28" ht="14.25">
      <c r="A6" s="126">
        <v>3</v>
      </c>
      <c r="B6" s="328" t="s">
        <v>418</v>
      </c>
      <c r="C6" s="328" t="s">
        <v>90</v>
      </c>
      <c r="D6" s="328" t="s">
        <v>327</v>
      </c>
      <c r="E6" s="379">
        <v>24</v>
      </c>
      <c r="F6" s="348">
        <v>0</v>
      </c>
      <c r="G6" s="340">
        <v>0</v>
      </c>
      <c r="H6" s="340">
        <v>0</v>
      </c>
      <c r="I6" s="340">
        <v>0</v>
      </c>
      <c r="J6" s="340">
        <v>0</v>
      </c>
      <c r="K6" s="340">
        <v>0</v>
      </c>
      <c r="L6" s="348">
        <v>26</v>
      </c>
      <c r="M6" s="348">
        <v>24</v>
      </c>
      <c r="N6" s="340">
        <v>0</v>
      </c>
      <c r="O6" s="340">
        <v>0</v>
      </c>
      <c r="P6" s="348">
        <v>26</v>
      </c>
      <c r="Q6" s="348">
        <v>28</v>
      </c>
      <c r="R6" s="348">
        <v>14</v>
      </c>
      <c r="S6" s="340">
        <v>0</v>
      </c>
      <c r="T6" s="340">
        <v>0</v>
      </c>
      <c r="U6" s="340">
        <v>0</v>
      </c>
      <c r="V6" s="340">
        <v>0</v>
      </c>
      <c r="W6" s="340">
        <v>0</v>
      </c>
      <c r="X6" s="350">
        <f>SUM(E6:W6)</f>
        <v>142</v>
      </c>
      <c r="Y6" s="350">
        <f>LARGE(E6:W6,1)+LARGE(E6:W6,2)+LARGE(E6:W6,3)+LARGE(E6:W6,4)</f>
        <v>104</v>
      </c>
      <c r="Z6" s="348">
        <v>26</v>
      </c>
      <c r="AA6" s="412">
        <f>Y6+Z6</f>
        <v>130</v>
      </c>
      <c r="AB6" s="19"/>
    </row>
    <row r="7" spans="1:28" ht="14.25">
      <c r="A7" s="126">
        <v>4</v>
      </c>
      <c r="B7" s="328" t="s">
        <v>75</v>
      </c>
      <c r="C7" s="328" t="s">
        <v>201</v>
      </c>
      <c r="D7" s="328" t="s">
        <v>338</v>
      </c>
      <c r="E7" s="642">
        <v>0</v>
      </c>
      <c r="F7" s="384">
        <v>0</v>
      </c>
      <c r="G7" s="384">
        <v>0</v>
      </c>
      <c r="H7" s="348">
        <v>30</v>
      </c>
      <c r="I7" s="348">
        <v>28</v>
      </c>
      <c r="J7" s="384">
        <v>0</v>
      </c>
      <c r="K7" s="384">
        <v>0</v>
      </c>
      <c r="L7" s="384">
        <v>0</v>
      </c>
      <c r="M7" s="384">
        <v>0</v>
      </c>
      <c r="N7" s="348">
        <v>22</v>
      </c>
      <c r="O7" s="348">
        <v>26</v>
      </c>
      <c r="P7" s="384">
        <v>0</v>
      </c>
      <c r="Q7" s="384">
        <v>0</v>
      </c>
      <c r="R7" s="384">
        <v>0</v>
      </c>
      <c r="S7" s="348">
        <v>16</v>
      </c>
      <c r="T7" s="384">
        <v>0</v>
      </c>
      <c r="U7" s="384">
        <v>0</v>
      </c>
      <c r="V7" s="384">
        <v>0</v>
      </c>
      <c r="W7" s="384">
        <v>0</v>
      </c>
      <c r="X7" s="353">
        <f>SUM(E7:W7)</f>
        <v>122</v>
      </c>
      <c r="Y7" s="353">
        <f>LARGE(E7:W7,1)+LARGE(E7:W7,2)+LARGE(E7:W7,3)+LARGE(E7:W7,4)</f>
        <v>106</v>
      </c>
      <c r="Z7" s="348">
        <v>24</v>
      </c>
      <c r="AA7" s="412">
        <f>Y7+Z7</f>
        <v>130</v>
      </c>
      <c r="AB7" s="19"/>
    </row>
    <row r="8" spans="1:28" ht="14.25">
      <c r="A8" s="126">
        <v>5</v>
      </c>
      <c r="B8" s="328" t="s">
        <v>63</v>
      </c>
      <c r="C8" s="328" t="s">
        <v>401</v>
      </c>
      <c r="D8" s="328" t="s">
        <v>405</v>
      </c>
      <c r="E8" s="379">
        <v>30</v>
      </c>
      <c r="F8" s="348">
        <v>28</v>
      </c>
      <c r="G8" s="340">
        <v>0</v>
      </c>
      <c r="H8" s="340">
        <v>0</v>
      </c>
      <c r="I8" s="340">
        <v>0</v>
      </c>
      <c r="J8" s="348">
        <v>26</v>
      </c>
      <c r="K8" s="617">
        <v>24</v>
      </c>
      <c r="L8" s="340">
        <v>0</v>
      </c>
      <c r="M8" s="340">
        <v>0</v>
      </c>
      <c r="N8" s="340">
        <v>0</v>
      </c>
      <c r="O8" s="340">
        <v>0</v>
      </c>
      <c r="P8" s="348">
        <v>20</v>
      </c>
      <c r="Q8" s="348">
        <v>26</v>
      </c>
      <c r="R8" s="348">
        <v>24</v>
      </c>
      <c r="S8" s="348">
        <v>28</v>
      </c>
      <c r="T8" s="340">
        <v>0</v>
      </c>
      <c r="U8" s="340">
        <v>0</v>
      </c>
      <c r="V8" s="340">
        <v>0</v>
      </c>
      <c r="W8" s="340">
        <v>0</v>
      </c>
      <c r="X8" s="355">
        <f>SUM(E8:W8)</f>
        <v>206</v>
      </c>
      <c r="Y8" s="355">
        <f>LARGE(E8:W8,1)+LARGE(E8:W8,2)+LARGE(E8:W8,3)+LARGE(E8:W8,4)</f>
        <v>112</v>
      </c>
      <c r="Z8" s="348">
        <v>18</v>
      </c>
      <c r="AA8" s="412">
        <f>Y8+Z8</f>
        <v>130</v>
      </c>
      <c r="AB8" s="19"/>
    </row>
    <row r="9" spans="1:28" ht="14.25">
      <c r="A9" s="126">
        <v>6</v>
      </c>
      <c r="B9" s="409" t="s">
        <v>139</v>
      </c>
      <c r="C9" s="409" t="s">
        <v>265</v>
      </c>
      <c r="D9" s="409" t="s">
        <v>113</v>
      </c>
      <c r="E9" s="642">
        <v>0</v>
      </c>
      <c r="F9" s="384">
        <v>0</v>
      </c>
      <c r="G9" s="348">
        <v>22</v>
      </c>
      <c r="H9" s="384">
        <v>0</v>
      </c>
      <c r="I9" s="384">
        <v>0</v>
      </c>
      <c r="J9" s="384">
        <v>0</v>
      </c>
      <c r="K9" s="384">
        <v>0</v>
      </c>
      <c r="L9" s="348">
        <v>30</v>
      </c>
      <c r="M9" s="348">
        <v>26</v>
      </c>
      <c r="N9" s="384">
        <v>0</v>
      </c>
      <c r="O9" s="384">
        <v>0</v>
      </c>
      <c r="P9" s="348">
        <v>6</v>
      </c>
      <c r="Q9" s="348">
        <v>16</v>
      </c>
      <c r="R9" s="348">
        <v>8</v>
      </c>
      <c r="S9" s="348">
        <v>24</v>
      </c>
      <c r="T9" s="384">
        <v>0</v>
      </c>
      <c r="U9" s="384">
        <v>0</v>
      </c>
      <c r="V9" s="384">
        <v>0</v>
      </c>
      <c r="W9" s="384">
        <v>0</v>
      </c>
      <c r="X9" s="353">
        <f>SUM(E9:W9)</f>
        <v>132</v>
      </c>
      <c r="Y9" s="355">
        <f>LARGE(E9:W9,1)+LARGE(E9:W9,2)+LARGE(E9:W9,3)+LARGE(E9:W9,4)</f>
        <v>102</v>
      </c>
      <c r="Z9" s="348">
        <v>20</v>
      </c>
      <c r="AA9" s="412">
        <f>Y9+Z9</f>
        <v>122</v>
      </c>
      <c r="AB9" s="19"/>
    </row>
    <row r="10" spans="1:28" ht="14.25">
      <c r="A10" s="63">
        <v>7</v>
      </c>
      <c r="B10" s="410" t="s">
        <v>408</v>
      </c>
      <c r="C10" s="328" t="s">
        <v>97</v>
      </c>
      <c r="D10" s="328" t="s">
        <v>338</v>
      </c>
      <c r="E10" s="642">
        <v>0</v>
      </c>
      <c r="F10" s="384">
        <v>0</v>
      </c>
      <c r="G10" s="384">
        <v>0</v>
      </c>
      <c r="H10" s="348">
        <v>26</v>
      </c>
      <c r="I10" s="348">
        <v>26</v>
      </c>
      <c r="J10" s="384">
        <v>0</v>
      </c>
      <c r="K10" s="384">
        <v>0</v>
      </c>
      <c r="L10" s="384">
        <v>0</v>
      </c>
      <c r="M10" s="384">
        <v>0</v>
      </c>
      <c r="N10" s="348">
        <v>12</v>
      </c>
      <c r="O10" s="348">
        <v>30</v>
      </c>
      <c r="P10" s="384">
        <v>0</v>
      </c>
      <c r="Q10" s="384">
        <v>0</v>
      </c>
      <c r="R10" s="384">
        <v>0</v>
      </c>
      <c r="S10" s="348">
        <v>26</v>
      </c>
      <c r="T10" s="384">
        <v>0</v>
      </c>
      <c r="U10" s="384">
        <v>0</v>
      </c>
      <c r="V10" s="384">
        <v>0</v>
      </c>
      <c r="W10" s="384">
        <v>0</v>
      </c>
      <c r="X10" s="353">
        <f>SUM(E10:W10)</f>
        <v>120</v>
      </c>
      <c r="Y10" s="355">
        <f>LARGE(E10:W10,1)+LARGE(E10:W10,2)+LARGE(E10:W10,3)+LARGE(E10:W10,4)</f>
        <v>108</v>
      </c>
      <c r="Z10" s="348">
        <v>6</v>
      </c>
      <c r="AA10" s="412">
        <f>Y10+Z10</f>
        <v>114</v>
      </c>
      <c r="AB10" s="19"/>
    </row>
    <row r="11" spans="1:28" ht="14.25">
      <c r="A11" s="127">
        <v>8</v>
      </c>
      <c r="B11" s="328" t="s">
        <v>235</v>
      </c>
      <c r="C11" s="328" t="s">
        <v>236</v>
      </c>
      <c r="D11" s="328" t="s">
        <v>237</v>
      </c>
      <c r="E11" s="379">
        <v>4</v>
      </c>
      <c r="F11" s="348">
        <v>0</v>
      </c>
      <c r="G11" s="348">
        <v>24</v>
      </c>
      <c r="H11" s="340">
        <v>0</v>
      </c>
      <c r="I11" s="340">
        <v>0</v>
      </c>
      <c r="J11" s="348">
        <v>16</v>
      </c>
      <c r="K11" s="617">
        <v>18</v>
      </c>
      <c r="L11" s="348">
        <v>20</v>
      </c>
      <c r="M11" s="348">
        <v>20</v>
      </c>
      <c r="N11" s="340">
        <v>0</v>
      </c>
      <c r="O11" s="340">
        <v>0</v>
      </c>
      <c r="P11" s="348">
        <v>22</v>
      </c>
      <c r="Q11" s="348">
        <v>20</v>
      </c>
      <c r="R11" s="348">
        <v>12</v>
      </c>
      <c r="S11" s="348">
        <v>14</v>
      </c>
      <c r="T11" s="340">
        <v>0</v>
      </c>
      <c r="U11" s="340">
        <v>0</v>
      </c>
      <c r="V11" s="340">
        <v>0</v>
      </c>
      <c r="W11" s="340">
        <v>0</v>
      </c>
      <c r="X11" s="350">
        <f>SUM(E11:W11)</f>
        <v>170</v>
      </c>
      <c r="Y11" s="353">
        <f>LARGE(E11:W11,1)+LARGE(E11:W11,2)+LARGE(E11:W11,3)+LARGE(E11:W11,4)</f>
        <v>86</v>
      </c>
      <c r="Z11" s="348">
        <v>10</v>
      </c>
      <c r="AA11" s="412">
        <f>Y11+Z11</f>
        <v>96</v>
      </c>
      <c r="AB11" s="19"/>
    </row>
    <row r="12" spans="1:28" ht="14.25">
      <c r="A12" s="63">
        <v>9</v>
      </c>
      <c r="B12" s="410" t="s">
        <v>86</v>
      </c>
      <c r="C12" s="328" t="s">
        <v>169</v>
      </c>
      <c r="D12" s="328" t="s">
        <v>50</v>
      </c>
      <c r="E12" s="379">
        <v>28</v>
      </c>
      <c r="F12" s="348">
        <v>24</v>
      </c>
      <c r="G12" s="340">
        <v>0</v>
      </c>
      <c r="H12" s="340">
        <v>0</v>
      </c>
      <c r="I12" s="340">
        <v>0</v>
      </c>
      <c r="J12" s="340">
        <v>0</v>
      </c>
      <c r="K12" s="340">
        <v>0</v>
      </c>
      <c r="L12" s="348">
        <v>22</v>
      </c>
      <c r="M12" s="340">
        <v>0</v>
      </c>
      <c r="N12" s="340">
        <v>0</v>
      </c>
      <c r="O12" s="340">
        <v>0</v>
      </c>
      <c r="P12" s="340">
        <v>0</v>
      </c>
      <c r="Q12" s="348">
        <v>18</v>
      </c>
      <c r="R12" s="348">
        <v>20</v>
      </c>
      <c r="S12" s="340">
        <v>0</v>
      </c>
      <c r="T12" s="340">
        <v>0</v>
      </c>
      <c r="U12" s="340">
        <v>0</v>
      </c>
      <c r="V12" s="340">
        <v>0</v>
      </c>
      <c r="W12" s="340">
        <v>0</v>
      </c>
      <c r="X12" s="353">
        <f>SUM(E12:W12)</f>
        <v>112</v>
      </c>
      <c r="Y12" s="353">
        <f>LARGE(E12:W12,1)+LARGE(E12:W12,2)+LARGE(E12:W12,3)+LARGE(E12:W12,4)</f>
        <v>94</v>
      </c>
      <c r="Z12" s="340">
        <v>0</v>
      </c>
      <c r="AA12" s="412">
        <f>Y12+Z12</f>
        <v>94</v>
      </c>
      <c r="AB12" s="19"/>
    </row>
    <row r="13" spans="1:28" ht="14.25">
      <c r="A13" s="127">
        <v>10</v>
      </c>
      <c r="B13" s="328" t="s">
        <v>133</v>
      </c>
      <c r="C13" s="328" t="s">
        <v>97</v>
      </c>
      <c r="D13" s="328" t="s">
        <v>338</v>
      </c>
      <c r="E13" s="642">
        <v>0</v>
      </c>
      <c r="F13" s="384">
        <v>0</v>
      </c>
      <c r="G13" s="384">
        <v>0</v>
      </c>
      <c r="H13" s="348">
        <v>28</v>
      </c>
      <c r="I13" s="384">
        <v>0</v>
      </c>
      <c r="J13" s="384">
        <v>0</v>
      </c>
      <c r="K13" s="384">
        <v>0</v>
      </c>
      <c r="L13" s="384">
        <v>0</v>
      </c>
      <c r="M13" s="384">
        <v>0</v>
      </c>
      <c r="N13" s="348">
        <v>30</v>
      </c>
      <c r="O13" s="384">
        <v>0</v>
      </c>
      <c r="P13" s="384">
        <v>0</v>
      </c>
      <c r="Q13" s="384">
        <v>0</v>
      </c>
      <c r="R13" s="384">
        <v>0</v>
      </c>
      <c r="S13" s="348">
        <v>20</v>
      </c>
      <c r="T13" s="384">
        <v>0</v>
      </c>
      <c r="U13" s="384">
        <v>0</v>
      </c>
      <c r="V13" s="384">
        <v>0</v>
      </c>
      <c r="W13" s="384">
        <v>0</v>
      </c>
      <c r="X13" s="353">
        <f>SUM(E13:W13)</f>
        <v>78</v>
      </c>
      <c r="Y13" s="353">
        <f>LARGE(E13:W13,1)+LARGE(E13:W13,2)+LARGE(E13:W13,3)+LARGE(E13:W13,4)</f>
        <v>78</v>
      </c>
      <c r="Z13" s="348">
        <v>12</v>
      </c>
      <c r="AA13" s="412">
        <f>Y13+Z13</f>
        <v>90</v>
      </c>
      <c r="AB13" s="19"/>
    </row>
    <row r="14" spans="1:28" ht="14.25">
      <c r="A14" s="127">
        <v>11</v>
      </c>
      <c r="B14" s="491" t="s">
        <v>108</v>
      </c>
      <c r="C14" s="491" t="s">
        <v>694</v>
      </c>
      <c r="D14" s="491" t="s">
        <v>237</v>
      </c>
      <c r="E14" s="642">
        <v>0</v>
      </c>
      <c r="F14" s="384">
        <v>0</v>
      </c>
      <c r="G14" s="384">
        <v>0</v>
      </c>
      <c r="H14" s="384">
        <v>0</v>
      </c>
      <c r="I14" s="384">
        <v>0</v>
      </c>
      <c r="J14" s="348">
        <v>20</v>
      </c>
      <c r="K14" s="617">
        <v>22</v>
      </c>
      <c r="L14" s="348">
        <v>8</v>
      </c>
      <c r="M14" s="384">
        <v>0</v>
      </c>
      <c r="N14" s="384">
        <v>0</v>
      </c>
      <c r="O14" s="384">
        <v>0</v>
      </c>
      <c r="P14" s="384">
        <v>0</v>
      </c>
      <c r="Q14" s="384">
        <v>0</v>
      </c>
      <c r="R14" s="384">
        <v>0</v>
      </c>
      <c r="S14" s="348">
        <v>18</v>
      </c>
      <c r="T14" s="384">
        <v>0</v>
      </c>
      <c r="U14" s="384">
        <v>0</v>
      </c>
      <c r="V14" s="384">
        <v>0</v>
      </c>
      <c r="W14" s="384">
        <v>0</v>
      </c>
      <c r="X14" s="353">
        <f>SUM(E14:W14)</f>
        <v>68</v>
      </c>
      <c r="Y14" s="355">
        <f>LARGE(E14:W14,1)+LARGE(E14:W14,2)+LARGE(E14:W14,3)+LARGE(E14:W14,4)</f>
        <v>68</v>
      </c>
      <c r="Z14" s="348">
        <v>22</v>
      </c>
      <c r="AA14" s="412">
        <f>Y14+Z14</f>
        <v>90</v>
      </c>
      <c r="AB14" s="19"/>
    </row>
    <row r="15" spans="1:28" ht="14.25">
      <c r="A15" s="126">
        <v>12</v>
      </c>
      <c r="B15" s="636" t="s">
        <v>413</v>
      </c>
      <c r="C15" s="489" t="s">
        <v>59</v>
      </c>
      <c r="D15" s="489" t="s">
        <v>273</v>
      </c>
      <c r="E15" s="379">
        <v>8</v>
      </c>
      <c r="F15" s="348">
        <v>16</v>
      </c>
      <c r="G15" s="348">
        <v>18</v>
      </c>
      <c r="H15" s="340">
        <v>0</v>
      </c>
      <c r="I15" s="340">
        <v>0</v>
      </c>
      <c r="J15" s="348">
        <v>18</v>
      </c>
      <c r="K15" s="617">
        <v>16</v>
      </c>
      <c r="L15" s="340">
        <v>0</v>
      </c>
      <c r="M15" s="340">
        <v>0</v>
      </c>
      <c r="N15" s="340">
        <v>0</v>
      </c>
      <c r="O15" s="340">
        <v>0</v>
      </c>
      <c r="P15" s="348">
        <v>14</v>
      </c>
      <c r="Q15" s="348">
        <v>24</v>
      </c>
      <c r="R15" s="348">
        <v>26</v>
      </c>
      <c r="S15" s="348">
        <v>8</v>
      </c>
      <c r="T15" s="340">
        <v>0</v>
      </c>
      <c r="U15" s="340">
        <v>0</v>
      </c>
      <c r="V15" s="340">
        <v>0</v>
      </c>
      <c r="W15" s="340">
        <v>0</v>
      </c>
      <c r="X15" s="353">
        <f>SUM(E15:W15)</f>
        <v>148</v>
      </c>
      <c r="Y15" s="355">
        <f>LARGE(E15:W15,1)+LARGE(E15:W15,2)+LARGE(E15:W15,3)+LARGE(E15:W15,4)</f>
        <v>86</v>
      </c>
      <c r="Z15" s="340">
        <v>0</v>
      </c>
      <c r="AA15" s="412">
        <f>Y15+Z15</f>
        <v>86</v>
      </c>
      <c r="AB15" s="19"/>
    </row>
    <row r="16" spans="1:28" ht="14.25">
      <c r="A16" s="127">
        <v>13</v>
      </c>
      <c r="B16" s="410" t="s">
        <v>168</v>
      </c>
      <c r="C16" s="328" t="s">
        <v>61</v>
      </c>
      <c r="D16" s="328" t="s">
        <v>505</v>
      </c>
      <c r="E16" s="379">
        <v>26</v>
      </c>
      <c r="F16" s="348">
        <v>0</v>
      </c>
      <c r="G16" s="348">
        <v>30</v>
      </c>
      <c r="H16" s="340">
        <v>0</v>
      </c>
      <c r="I16" s="340">
        <v>0</v>
      </c>
      <c r="J16" s="340">
        <v>0</v>
      </c>
      <c r="K16" s="340">
        <v>0</v>
      </c>
      <c r="L16" s="340">
        <v>0</v>
      </c>
      <c r="M16" s="340">
        <v>0</v>
      </c>
      <c r="N16" s="340">
        <v>0</v>
      </c>
      <c r="O16" s="340">
        <v>0</v>
      </c>
      <c r="P16" s="340">
        <v>0</v>
      </c>
      <c r="Q16" s="340">
        <v>0</v>
      </c>
      <c r="R16" s="348">
        <v>30</v>
      </c>
      <c r="S16" s="340">
        <v>0</v>
      </c>
      <c r="T16" s="340">
        <v>0</v>
      </c>
      <c r="U16" s="340">
        <v>0</v>
      </c>
      <c r="V16" s="340">
        <v>0</v>
      </c>
      <c r="W16" s="340">
        <v>0</v>
      </c>
      <c r="X16" s="355">
        <f>SUM(E16:W16)</f>
        <v>86</v>
      </c>
      <c r="Y16" s="355">
        <f>LARGE(E16:W16,1)+LARGE(E16:W16,2)+LARGE(E16:W16,3)+LARGE(E16:W16,4)</f>
        <v>86</v>
      </c>
      <c r="Z16" s="340">
        <v>0</v>
      </c>
      <c r="AA16" s="412">
        <f>Y16+Z16</f>
        <v>86</v>
      </c>
      <c r="AB16" s="19"/>
    </row>
    <row r="17" spans="1:32" ht="14.25">
      <c r="A17" s="127">
        <v>14</v>
      </c>
      <c r="B17" s="410" t="s">
        <v>159</v>
      </c>
      <c r="C17" s="328" t="s">
        <v>371</v>
      </c>
      <c r="D17" s="328" t="s">
        <v>18</v>
      </c>
      <c r="E17" s="642">
        <v>0</v>
      </c>
      <c r="F17" s="384">
        <v>0</v>
      </c>
      <c r="G17" s="384">
        <v>0</v>
      </c>
      <c r="H17" s="348">
        <v>20</v>
      </c>
      <c r="I17" s="348">
        <v>22</v>
      </c>
      <c r="J17" s="384">
        <v>0</v>
      </c>
      <c r="K17" s="384">
        <v>0</v>
      </c>
      <c r="L17" s="384">
        <v>0</v>
      </c>
      <c r="M17" s="384">
        <v>0</v>
      </c>
      <c r="N17" s="348">
        <v>18</v>
      </c>
      <c r="O17" s="348">
        <v>22</v>
      </c>
      <c r="P17" s="384">
        <v>0</v>
      </c>
      <c r="Q17" s="384">
        <v>0</v>
      </c>
      <c r="R17" s="384">
        <v>0</v>
      </c>
      <c r="S17" s="384">
        <v>0</v>
      </c>
      <c r="T17" s="384">
        <v>0</v>
      </c>
      <c r="U17" s="384">
        <v>0</v>
      </c>
      <c r="V17" s="384">
        <v>0</v>
      </c>
      <c r="W17" s="384">
        <v>0</v>
      </c>
      <c r="X17" s="353">
        <f>SUM(E17:W17)</f>
        <v>82</v>
      </c>
      <c r="Y17" s="353">
        <f>LARGE(E17:W17,1)+LARGE(E17:W17,2)+LARGE(E17:W17,3)+LARGE(E17:W17,4)</f>
        <v>82</v>
      </c>
      <c r="Z17" s="384">
        <v>0</v>
      </c>
      <c r="AA17" s="412">
        <f>Y17+Z17</f>
        <v>82</v>
      </c>
      <c r="AB17" s="19"/>
      <c r="AF17" s="275"/>
    </row>
    <row r="18" spans="1:28" ht="14.25">
      <c r="A18" s="127">
        <v>15</v>
      </c>
      <c r="B18" s="410" t="s">
        <v>406</v>
      </c>
      <c r="C18" s="328" t="s">
        <v>407</v>
      </c>
      <c r="D18" s="328" t="s">
        <v>33</v>
      </c>
      <c r="E18" s="642">
        <v>0</v>
      </c>
      <c r="F18" s="384">
        <v>0</v>
      </c>
      <c r="G18" s="384">
        <v>0</v>
      </c>
      <c r="H18" s="384">
        <v>0</v>
      </c>
      <c r="I18" s="348">
        <v>0</v>
      </c>
      <c r="J18" s="348">
        <v>24</v>
      </c>
      <c r="K18" s="617">
        <v>28</v>
      </c>
      <c r="L18" s="348">
        <v>24</v>
      </c>
      <c r="M18" s="384">
        <v>0</v>
      </c>
      <c r="N18" s="384">
        <v>0</v>
      </c>
      <c r="O18" s="384">
        <v>0</v>
      </c>
      <c r="P18" s="384">
        <v>0</v>
      </c>
      <c r="Q18" s="384">
        <v>0</v>
      </c>
      <c r="R18" s="348">
        <v>6</v>
      </c>
      <c r="S18" s="384">
        <v>0</v>
      </c>
      <c r="T18" s="384">
        <v>0</v>
      </c>
      <c r="U18" s="384">
        <v>0</v>
      </c>
      <c r="V18" s="384">
        <v>0</v>
      </c>
      <c r="W18" s="384">
        <v>0</v>
      </c>
      <c r="X18" s="353">
        <f>SUM(E18:W18)</f>
        <v>82</v>
      </c>
      <c r="Y18" s="355">
        <f>LARGE(E18:W18,1)+LARGE(E18:W18,2)+LARGE(E18:W18,3)+LARGE(E18:W18,4)</f>
        <v>82</v>
      </c>
      <c r="Z18" s="384">
        <v>0</v>
      </c>
      <c r="AA18" s="412">
        <f>Y18+Z18</f>
        <v>82</v>
      </c>
      <c r="AB18" s="19"/>
    </row>
    <row r="19" spans="1:28" ht="14.25">
      <c r="A19" s="63">
        <v>16</v>
      </c>
      <c r="B19" s="726" t="s">
        <v>346</v>
      </c>
      <c r="C19" s="692" t="s">
        <v>347</v>
      </c>
      <c r="D19" s="692" t="s">
        <v>273</v>
      </c>
      <c r="E19" s="379">
        <v>22</v>
      </c>
      <c r="F19" s="348">
        <v>0</v>
      </c>
      <c r="G19" s="340">
        <v>0</v>
      </c>
      <c r="H19" s="340">
        <v>0</v>
      </c>
      <c r="I19" s="340">
        <v>0</v>
      </c>
      <c r="J19" s="340">
        <v>0</v>
      </c>
      <c r="K19" s="340">
        <v>0</v>
      </c>
      <c r="L19" s="348">
        <v>16</v>
      </c>
      <c r="M19" s="348">
        <v>18</v>
      </c>
      <c r="N19" s="340">
        <v>0</v>
      </c>
      <c r="O19" s="340">
        <v>0</v>
      </c>
      <c r="P19" s="348">
        <v>16</v>
      </c>
      <c r="Q19" s="348">
        <v>22</v>
      </c>
      <c r="R19" s="348">
        <v>16</v>
      </c>
      <c r="S19" s="340">
        <v>0</v>
      </c>
      <c r="T19" s="340">
        <v>0</v>
      </c>
      <c r="U19" s="340">
        <v>0</v>
      </c>
      <c r="V19" s="340">
        <v>0</v>
      </c>
      <c r="W19" s="340">
        <v>0</v>
      </c>
      <c r="X19" s="480">
        <f>SUM(E19:W19)</f>
        <v>110</v>
      </c>
      <c r="Y19" s="350">
        <f>LARGE(E19:W19,1)+LARGE(E19:W19,2)+LARGE(E19:W19,3)+LARGE(E19:W19,4)</f>
        <v>78</v>
      </c>
      <c r="Z19" s="384">
        <v>0</v>
      </c>
      <c r="AA19" s="492">
        <f>Y19+Z19</f>
        <v>78</v>
      </c>
      <c r="AB19" s="19"/>
    </row>
    <row r="20" spans="1:28" ht="14.25">
      <c r="A20" s="127">
        <v>17</v>
      </c>
      <c r="B20" s="410" t="s">
        <v>26</v>
      </c>
      <c r="C20" s="328" t="s">
        <v>21</v>
      </c>
      <c r="D20" s="328" t="s">
        <v>227</v>
      </c>
      <c r="E20" s="642">
        <v>0</v>
      </c>
      <c r="F20" s="384">
        <v>0</v>
      </c>
      <c r="G20" s="384">
        <v>0</v>
      </c>
      <c r="H20" s="348">
        <v>24</v>
      </c>
      <c r="I20" s="348">
        <v>30</v>
      </c>
      <c r="J20" s="384">
        <v>0</v>
      </c>
      <c r="K20" s="384">
        <v>0</v>
      </c>
      <c r="L20" s="384">
        <v>0</v>
      </c>
      <c r="M20" s="384">
        <v>0</v>
      </c>
      <c r="N20" s="348">
        <v>20</v>
      </c>
      <c r="O20" s="384">
        <v>0</v>
      </c>
      <c r="P20" s="384">
        <v>0</v>
      </c>
      <c r="Q20" s="384">
        <v>0</v>
      </c>
      <c r="R20" s="384">
        <v>0</v>
      </c>
      <c r="S20" s="384">
        <v>0</v>
      </c>
      <c r="T20" s="384">
        <v>0</v>
      </c>
      <c r="U20" s="384">
        <v>0</v>
      </c>
      <c r="V20" s="384">
        <v>0</v>
      </c>
      <c r="W20" s="384">
        <v>0</v>
      </c>
      <c r="X20" s="353">
        <f>SUM(E20:W20)</f>
        <v>74</v>
      </c>
      <c r="Y20" s="354">
        <f>LARGE(E20:W20,1)+LARGE(E20:W20,2)+LARGE(E20:W20,3)+LARGE(E20:W20,4)</f>
        <v>74</v>
      </c>
      <c r="Z20" s="384">
        <v>0</v>
      </c>
      <c r="AA20" s="412">
        <f>Y20+Z20</f>
        <v>74</v>
      </c>
      <c r="AB20" s="19"/>
    </row>
    <row r="21" spans="1:28" ht="14.25">
      <c r="A21" s="63">
        <v>18</v>
      </c>
      <c r="B21" s="410" t="s">
        <v>340</v>
      </c>
      <c r="C21" s="328" t="s">
        <v>79</v>
      </c>
      <c r="D21" s="328" t="s">
        <v>18</v>
      </c>
      <c r="E21" s="642">
        <v>0</v>
      </c>
      <c r="F21" s="384">
        <v>0</v>
      </c>
      <c r="G21" s="384">
        <v>0</v>
      </c>
      <c r="H21" s="384">
        <v>0</v>
      </c>
      <c r="I21" s="384">
        <v>0</v>
      </c>
      <c r="J21" s="384">
        <v>0</v>
      </c>
      <c r="K21" s="384">
        <v>0</v>
      </c>
      <c r="L21" s="384">
        <v>0</v>
      </c>
      <c r="M21" s="384">
        <v>0</v>
      </c>
      <c r="N21" s="348">
        <v>24</v>
      </c>
      <c r="O21" s="348">
        <v>24</v>
      </c>
      <c r="P21" s="384">
        <v>0</v>
      </c>
      <c r="Q21" s="384">
        <v>0</v>
      </c>
      <c r="R21" s="384">
        <v>0</v>
      </c>
      <c r="S21" s="348">
        <v>10</v>
      </c>
      <c r="T21" s="384">
        <v>0</v>
      </c>
      <c r="U21" s="384">
        <v>0</v>
      </c>
      <c r="V21" s="384">
        <v>0</v>
      </c>
      <c r="W21" s="384">
        <v>0</v>
      </c>
      <c r="X21" s="353">
        <f>SUM(E21:W21)</f>
        <v>58</v>
      </c>
      <c r="Y21" s="353">
        <f>LARGE(E21:W21,1)+LARGE(E21:W21,2)+LARGE(E21:W21,3)+LARGE(E21:W21,4)</f>
        <v>58</v>
      </c>
      <c r="Z21" s="348">
        <v>14</v>
      </c>
      <c r="AA21" s="412">
        <f>Y21+Z21</f>
        <v>72</v>
      </c>
      <c r="AB21" s="19"/>
    </row>
    <row r="22" spans="1:28" ht="14.25">
      <c r="A22" s="63">
        <v>19</v>
      </c>
      <c r="B22" s="410" t="s">
        <v>66</v>
      </c>
      <c r="C22" s="328" t="s">
        <v>67</v>
      </c>
      <c r="D22" s="328" t="s">
        <v>415</v>
      </c>
      <c r="E22" s="379">
        <v>12</v>
      </c>
      <c r="F22" s="348">
        <v>12</v>
      </c>
      <c r="G22" s="348">
        <v>6</v>
      </c>
      <c r="H22" s="340">
        <v>0</v>
      </c>
      <c r="I22" s="340">
        <v>0</v>
      </c>
      <c r="J22" s="348">
        <v>14</v>
      </c>
      <c r="K22" s="340">
        <v>0</v>
      </c>
      <c r="L22" s="348">
        <v>12</v>
      </c>
      <c r="M22" s="348">
        <v>14</v>
      </c>
      <c r="N22" s="340">
        <v>0</v>
      </c>
      <c r="O22" s="340">
        <v>0</v>
      </c>
      <c r="P22" s="348">
        <v>12</v>
      </c>
      <c r="Q22" s="340">
        <v>0</v>
      </c>
      <c r="R22" s="340">
        <v>0</v>
      </c>
      <c r="S22" s="348">
        <v>6</v>
      </c>
      <c r="T22" s="340">
        <v>0</v>
      </c>
      <c r="U22" s="340">
        <v>0</v>
      </c>
      <c r="V22" s="340">
        <v>0</v>
      </c>
      <c r="W22" s="340">
        <v>0</v>
      </c>
      <c r="X22" s="355">
        <f>SUM(E22:W22)</f>
        <v>88</v>
      </c>
      <c r="Y22" s="355">
        <f>LARGE(E22:W22,1)+LARGE(E22:W22,2)+LARGE(E22:W22,3)+LARGE(E22:W22,4)</f>
        <v>52</v>
      </c>
      <c r="Z22" s="348">
        <v>16</v>
      </c>
      <c r="AA22" s="412">
        <f>Y22+Z22</f>
        <v>68</v>
      </c>
      <c r="AB22" s="19"/>
    </row>
    <row r="23" spans="1:28" ht="14.25">
      <c r="A23" s="63">
        <v>20</v>
      </c>
      <c r="B23" s="410" t="s">
        <v>411</v>
      </c>
      <c r="C23" s="328" t="s">
        <v>76</v>
      </c>
      <c r="D23" s="328" t="s">
        <v>38</v>
      </c>
      <c r="E23" s="642">
        <v>0</v>
      </c>
      <c r="F23" s="384">
        <v>0</v>
      </c>
      <c r="G23" s="384">
        <v>0</v>
      </c>
      <c r="H23" s="348">
        <v>16</v>
      </c>
      <c r="I23" s="348">
        <v>20</v>
      </c>
      <c r="J23" s="384">
        <v>0</v>
      </c>
      <c r="K23" s="384">
        <v>0</v>
      </c>
      <c r="L23" s="384">
        <v>0</v>
      </c>
      <c r="M23" s="384">
        <v>0</v>
      </c>
      <c r="N23" s="348">
        <v>10</v>
      </c>
      <c r="O23" s="348">
        <v>20</v>
      </c>
      <c r="P23" s="384">
        <v>0</v>
      </c>
      <c r="Q23" s="384">
        <v>0</v>
      </c>
      <c r="R23" s="384">
        <v>0</v>
      </c>
      <c r="S23" s="384">
        <v>0</v>
      </c>
      <c r="T23" s="384">
        <v>0</v>
      </c>
      <c r="U23" s="384">
        <v>0</v>
      </c>
      <c r="V23" s="384">
        <v>0</v>
      </c>
      <c r="W23" s="384">
        <v>0</v>
      </c>
      <c r="X23" s="353">
        <f>SUM(E23:W23)</f>
        <v>66</v>
      </c>
      <c r="Y23" s="353">
        <f>LARGE(E23:W23,1)+LARGE(E23:W23,2)+LARGE(E23:W23,3)+LARGE(E23:W23,4)</f>
        <v>66</v>
      </c>
      <c r="Z23" s="384">
        <v>0</v>
      </c>
      <c r="AA23" s="412">
        <f>Y23+Z23</f>
        <v>66</v>
      </c>
      <c r="AB23" s="19"/>
    </row>
    <row r="24" spans="1:28" ht="14.25">
      <c r="A24" s="63">
        <v>21</v>
      </c>
      <c r="B24" s="494" t="s">
        <v>184</v>
      </c>
      <c r="C24" s="491" t="s">
        <v>169</v>
      </c>
      <c r="D24" s="491" t="s">
        <v>62</v>
      </c>
      <c r="E24" s="379">
        <v>18</v>
      </c>
      <c r="F24" s="348">
        <v>26</v>
      </c>
      <c r="G24" s="340">
        <v>0</v>
      </c>
      <c r="H24" s="340">
        <v>0</v>
      </c>
      <c r="I24" s="340">
        <v>0</v>
      </c>
      <c r="J24" s="340">
        <v>0</v>
      </c>
      <c r="K24" s="617">
        <v>20</v>
      </c>
      <c r="L24" s="340">
        <v>0</v>
      </c>
      <c r="M24" s="340">
        <v>0</v>
      </c>
      <c r="N24" s="340">
        <v>0</v>
      </c>
      <c r="O24" s="340">
        <v>0</v>
      </c>
      <c r="P24" s="340">
        <v>0</v>
      </c>
      <c r="Q24" s="340">
        <v>0</v>
      </c>
      <c r="R24" s="340">
        <v>0</v>
      </c>
      <c r="S24" s="340">
        <v>0</v>
      </c>
      <c r="T24" s="340">
        <v>0</v>
      </c>
      <c r="U24" s="340">
        <v>0</v>
      </c>
      <c r="V24" s="340">
        <v>0</v>
      </c>
      <c r="W24" s="340">
        <v>0</v>
      </c>
      <c r="X24" s="353">
        <f>SUM(E24:W24)</f>
        <v>64</v>
      </c>
      <c r="Y24" s="354">
        <f>LARGE(E24:W24,1)+LARGE(E24:W24,2)+LARGE(E24:W24,3)+LARGE(E24:W24,4)</f>
        <v>64</v>
      </c>
      <c r="Z24" s="340">
        <v>0</v>
      </c>
      <c r="AA24" s="412">
        <f>Y24+Z24</f>
        <v>64</v>
      </c>
      <c r="AB24" s="35"/>
    </row>
    <row r="25" spans="1:28" ht="14.25">
      <c r="A25" s="63">
        <v>22</v>
      </c>
      <c r="B25" s="408" t="s">
        <v>255</v>
      </c>
      <c r="C25" s="409" t="s">
        <v>156</v>
      </c>
      <c r="D25" s="409" t="s">
        <v>667</v>
      </c>
      <c r="E25" s="379">
        <v>2</v>
      </c>
      <c r="F25" s="348">
        <v>0</v>
      </c>
      <c r="G25" s="348">
        <v>14</v>
      </c>
      <c r="H25" s="340">
        <v>0</v>
      </c>
      <c r="I25" s="340">
        <v>0</v>
      </c>
      <c r="J25" s="340">
        <v>0</v>
      </c>
      <c r="K25" s="340">
        <v>0</v>
      </c>
      <c r="L25" s="340">
        <v>0</v>
      </c>
      <c r="M25" s="348">
        <v>16</v>
      </c>
      <c r="N25" s="340">
        <v>0</v>
      </c>
      <c r="O25" s="340">
        <v>0</v>
      </c>
      <c r="P25" s="348">
        <v>18</v>
      </c>
      <c r="Q25" s="340">
        <v>0</v>
      </c>
      <c r="R25" s="348">
        <v>10</v>
      </c>
      <c r="S25" s="340">
        <v>0</v>
      </c>
      <c r="T25" s="340">
        <v>0</v>
      </c>
      <c r="U25" s="340">
        <v>0</v>
      </c>
      <c r="V25" s="340">
        <v>0</v>
      </c>
      <c r="W25" s="340">
        <v>0</v>
      </c>
      <c r="X25" s="353">
        <f>SUM(E25:W25)</f>
        <v>60</v>
      </c>
      <c r="Y25" s="354">
        <f>LARGE(E25:W25,1)+LARGE(E25:W25,2)+LARGE(E25:W25,3)+LARGE(E25:W25,4)</f>
        <v>58</v>
      </c>
      <c r="Z25" s="384">
        <v>0</v>
      </c>
      <c r="AA25" s="412">
        <f>Y25+Z25</f>
        <v>58</v>
      </c>
      <c r="AB25" s="35"/>
    </row>
    <row r="26" spans="1:28" ht="14.25">
      <c r="A26" s="63">
        <v>23</v>
      </c>
      <c r="B26" s="410" t="s">
        <v>63</v>
      </c>
      <c r="C26" s="328" t="s">
        <v>106</v>
      </c>
      <c r="D26" s="328" t="s">
        <v>237</v>
      </c>
      <c r="E26" s="642">
        <v>0</v>
      </c>
      <c r="F26" s="384">
        <v>0</v>
      </c>
      <c r="G26" s="348">
        <v>16</v>
      </c>
      <c r="H26" s="384">
        <v>0</v>
      </c>
      <c r="I26" s="384">
        <v>0</v>
      </c>
      <c r="J26" s="384">
        <v>0</v>
      </c>
      <c r="K26" s="384">
        <v>0</v>
      </c>
      <c r="L26" s="384">
        <v>0</v>
      </c>
      <c r="M26" s="348">
        <v>6</v>
      </c>
      <c r="N26" s="384">
        <v>0</v>
      </c>
      <c r="O26" s="384">
        <v>0</v>
      </c>
      <c r="P26" s="348">
        <v>2</v>
      </c>
      <c r="Q26" s="348">
        <v>14</v>
      </c>
      <c r="R26" s="348">
        <v>2</v>
      </c>
      <c r="S26" s="348">
        <v>12</v>
      </c>
      <c r="T26" s="384">
        <v>0</v>
      </c>
      <c r="U26" s="384">
        <v>0</v>
      </c>
      <c r="V26" s="384">
        <v>0</v>
      </c>
      <c r="W26" s="384">
        <v>0</v>
      </c>
      <c r="X26" s="355">
        <f>SUM(E26:W26)</f>
        <v>52</v>
      </c>
      <c r="Y26" s="355">
        <f>LARGE(E26:W26,1)+LARGE(E26:W26,2)+LARGE(E26:W26,3)+LARGE(E26:W26,4)</f>
        <v>48</v>
      </c>
      <c r="Z26" s="348">
        <v>8</v>
      </c>
      <c r="AA26" s="412">
        <f>Y26+Z26</f>
        <v>56</v>
      </c>
      <c r="AB26" s="35"/>
    </row>
    <row r="27" spans="1:28" ht="14.25">
      <c r="A27" s="63">
        <v>24</v>
      </c>
      <c r="B27" s="726" t="s">
        <v>419</v>
      </c>
      <c r="C27" s="692" t="s">
        <v>52</v>
      </c>
      <c r="D27" s="692" t="s">
        <v>420</v>
      </c>
      <c r="E27" s="379">
        <v>14</v>
      </c>
      <c r="F27" s="348">
        <v>14</v>
      </c>
      <c r="G27" s="348">
        <v>2</v>
      </c>
      <c r="H27" s="340">
        <v>0</v>
      </c>
      <c r="I27" s="340">
        <v>0</v>
      </c>
      <c r="J27" s="348">
        <v>12</v>
      </c>
      <c r="K27" s="617">
        <v>14</v>
      </c>
      <c r="L27" s="348">
        <v>6</v>
      </c>
      <c r="M27" s="348">
        <v>12</v>
      </c>
      <c r="N27" s="340">
        <v>0</v>
      </c>
      <c r="O27" s="340">
        <v>0</v>
      </c>
      <c r="P27" s="340">
        <v>0</v>
      </c>
      <c r="Q27" s="348">
        <v>10</v>
      </c>
      <c r="R27" s="340">
        <v>0</v>
      </c>
      <c r="S27" s="340">
        <v>0</v>
      </c>
      <c r="T27" s="340">
        <v>0</v>
      </c>
      <c r="U27" s="340">
        <v>0</v>
      </c>
      <c r="V27" s="340">
        <v>0</v>
      </c>
      <c r="W27" s="340">
        <v>0</v>
      </c>
      <c r="X27" s="480">
        <f>SUM(E27:W27)</f>
        <v>84</v>
      </c>
      <c r="Y27" s="480">
        <f>LARGE(E27:W27,1)+LARGE(E27:W27,2)+LARGE(E27:W27,3)+LARGE(E27:W27,4)</f>
        <v>54</v>
      </c>
      <c r="Z27" s="340">
        <v>0</v>
      </c>
      <c r="AA27" s="492">
        <f>Y27+Z27</f>
        <v>54</v>
      </c>
      <c r="AB27" s="35"/>
    </row>
    <row r="28" spans="1:28" ht="14.25">
      <c r="A28" s="126">
        <v>25</v>
      </c>
      <c r="B28" s="410" t="s">
        <v>275</v>
      </c>
      <c r="C28" s="328" t="s">
        <v>17</v>
      </c>
      <c r="D28" s="328" t="s">
        <v>38</v>
      </c>
      <c r="E28" s="642">
        <v>0</v>
      </c>
      <c r="F28" s="384">
        <v>0</v>
      </c>
      <c r="G28" s="384">
        <v>0</v>
      </c>
      <c r="H28" s="384">
        <v>0</v>
      </c>
      <c r="I28" s="384">
        <v>0</v>
      </c>
      <c r="J28" s="384">
        <v>0</v>
      </c>
      <c r="K28" s="384">
        <v>0</v>
      </c>
      <c r="L28" s="384">
        <v>0</v>
      </c>
      <c r="M28" s="384">
        <v>0</v>
      </c>
      <c r="N28" s="348">
        <v>26</v>
      </c>
      <c r="O28" s="348">
        <v>28</v>
      </c>
      <c r="P28" s="384">
        <v>0</v>
      </c>
      <c r="Q28" s="384">
        <v>0</v>
      </c>
      <c r="R28" s="384">
        <v>0</v>
      </c>
      <c r="S28" s="384">
        <v>0</v>
      </c>
      <c r="T28" s="384">
        <v>0</v>
      </c>
      <c r="U28" s="384">
        <v>0</v>
      </c>
      <c r="V28" s="384">
        <v>0</v>
      </c>
      <c r="W28" s="384">
        <v>0</v>
      </c>
      <c r="X28" s="353">
        <f>SUM(E28:W28)</f>
        <v>54</v>
      </c>
      <c r="Y28" s="353">
        <f>LARGE(E28:W28,1)+LARGE(E28:W28,2)+LARGE(E28:W28,3)+LARGE(E28:W28,4)</f>
        <v>54</v>
      </c>
      <c r="Z28" s="340">
        <v>0</v>
      </c>
      <c r="AA28" s="412">
        <f>Y28+Z28</f>
        <v>54</v>
      </c>
      <c r="AB28" s="19"/>
    </row>
    <row r="29" spans="1:28" ht="14.25">
      <c r="A29" s="63">
        <v>26</v>
      </c>
      <c r="B29" s="410" t="s">
        <v>28</v>
      </c>
      <c r="C29" s="328" t="s">
        <v>156</v>
      </c>
      <c r="D29" s="328" t="s">
        <v>74</v>
      </c>
      <c r="E29" s="642">
        <v>0</v>
      </c>
      <c r="F29" s="384">
        <v>0</v>
      </c>
      <c r="G29" s="384">
        <v>0</v>
      </c>
      <c r="H29" s="348">
        <v>22</v>
      </c>
      <c r="I29" s="384">
        <v>0</v>
      </c>
      <c r="J29" s="384">
        <v>0</v>
      </c>
      <c r="K29" s="384">
        <v>0</v>
      </c>
      <c r="L29" s="384">
        <v>0</v>
      </c>
      <c r="M29" s="384">
        <v>0</v>
      </c>
      <c r="N29" s="348">
        <v>28</v>
      </c>
      <c r="O29" s="384">
        <v>0</v>
      </c>
      <c r="P29" s="384">
        <v>0</v>
      </c>
      <c r="Q29" s="384">
        <v>0</v>
      </c>
      <c r="R29" s="384">
        <v>0</v>
      </c>
      <c r="S29" s="384">
        <v>0</v>
      </c>
      <c r="T29" s="384">
        <v>0</v>
      </c>
      <c r="U29" s="384">
        <v>0</v>
      </c>
      <c r="V29" s="384">
        <v>0</v>
      </c>
      <c r="W29" s="384">
        <v>0</v>
      </c>
      <c r="X29" s="353">
        <f>SUM(E29:W29)</f>
        <v>50</v>
      </c>
      <c r="Y29" s="355">
        <f>LARGE(E29:W29,1)+LARGE(E29:W29,2)+LARGE(E29:W29,3)+LARGE(E29:W29,4)</f>
        <v>50</v>
      </c>
      <c r="Z29" s="384">
        <v>0</v>
      </c>
      <c r="AA29" s="412">
        <f>Y29+Z29</f>
        <v>50</v>
      </c>
      <c r="AB29" s="19"/>
    </row>
    <row r="30" spans="1:28" ht="14.25">
      <c r="A30" s="126">
        <v>27</v>
      </c>
      <c r="B30" s="408" t="s">
        <v>10</v>
      </c>
      <c r="C30" s="409" t="s">
        <v>11</v>
      </c>
      <c r="D30" s="409" t="s">
        <v>410</v>
      </c>
      <c r="E30" s="642">
        <v>0</v>
      </c>
      <c r="F30" s="384">
        <v>0</v>
      </c>
      <c r="G30" s="384">
        <v>0</v>
      </c>
      <c r="H30" s="384">
        <v>0</v>
      </c>
      <c r="I30" s="384">
        <v>0</v>
      </c>
      <c r="J30" s="384">
        <v>0</v>
      </c>
      <c r="K30" s="384">
        <v>0</v>
      </c>
      <c r="L30" s="348">
        <v>18</v>
      </c>
      <c r="M30" s="384">
        <v>0</v>
      </c>
      <c r="N30" s="384">
        <v>0</v>
      </c>
      <c r="O30" s="384">
        <v>0</v>
      </c>
      <c r="P30" s="348">
        <v>28</v>
      </c>
      <c r="Q30" s="384">
        <v>0</v>
      </c>
      <c r="R30" s="384">
        <v>0</v>
      </c>
      <c r="S30" s="384">
        <v>0</v>
      </c>
      <c r="T30" s="384">
        <v>0</v>
      </c>
      <c r="U30" s="384">
        <v>0</v>
      </c>
      <c r="V30" s="384">
        <v>0</v>
      </c>
      <c r="W30" s="384">
        <v>0</v>
      </c>
      <c r="X30" s="355">
        <f>SUM(E30:W30)</f>
        <v>46</v>
      </c>
      <c r="Y30" s="355">
        <f>LARGE(E30:W30,1)+LARGE(E30:W30,2)+LARGE(E30:W30,3)+LARGE(E30:W30,4)</f>
        <v>46</v>
      </c>
      <c r="Z30" s="384">
        <v>0</v>
      </c>
      <c r="AA30" s="412">
        <f>Y30+Z30</f>
        <v>46</v>
      </c>
      <c r="AB30" s="19"/>
    </row>
    <row r="31" spans="1:28" ht="14.25">
      <c r="A31" s="63">
        <v>28</v>
      </c>
      <c r="B31" s="410" t="s">
        <v>28</v>
      </c>
      <c r="C31" s="328" t="s">
        <v>29</v>
      </c>
      <c r="D31" s="328" t="s">
        <v>30</v>
      </c>
      <c r="E31" s="642">
        <v>0</v>
      </c>
      <c r="F31" s="384">
        <v>0</v>
      </c>
      <c r="G31" s="384">
        <v>0</v>
      </c>
      <c r="H31" s="348">
        <v>18</v>
      </c>
      <c r="I31" s="348">
        <v>24</v>
      </c>
      <c r="J31" s="384">
        <v>0</v>
      </c>
      <c r="K31" s="384">
        <v>0</v>
      </c>
      <c r="L31" s="384">
        <v>0</v>
      </c>
      <c r="M31" s="384">
        <v>0</v>
      </c>
      <c r="N31" s="384">
        <v>0</v>
      </c>
      <c r="O31" s="384">
        <v>0</v>
      </c>
      <c r="P31" s="384">
        <v>0</v>
      </c>
      <c r="Q31" s="384">
        <v>0</v>
      </c>
      <c r="R31" s="384">
        <v>0</v>
      </c>
      <c r="S31" s="384">
        <v>0</v>
      </c>
      <c r="T31" s="384">
        <v>0</v>
      </c>
      <c r="U31" s="384">
        <v>0</v>
      </c>
      <c r="V31" s="384">
        <v>0</v>
      </c>
      <c r="W31" s="384">
        <v>0</v>
      </c>
      <c r="X31" s="353">
        <f>SUM(E31:W31)</f>
        <v>42</v>
      </c>
      <c r="Y31" s="356">
        <f>LARGE(E31:W31,1)+LARGE(E31:W31,2)+LARGE(E31:W31,3)+LARGE(E31:W31,4)</f>
        <v>42</v>
      </c>
      <c r="Z31" s="384">
        <v>0</v>
      </c>
      <c r="AA31" s="412">
        <f>Y31+Z31</f>
        <v>42</v>
      </c>
      <c r="AB31" s="19"/>
    </row>
    <row r="32" spans="1:28" s="71" customFormat="1" ht="14.25">
      <c r="A32" s="63">
        <v>29</v>
      </c>
      <c r="B32" s="493" t="s">
        <v>23</v>
      </c>
      <c r="C32" s="416" t="s">
        <v>259</v>
      </c>
      <c r="D32" s="416" t="s">
        <v>416</v>
      </c>
      <c r="E32" s="379">
        <v>6</v>
      </c>
      <c r="F32" s="348">
        <v>10</v>
      </c>
      <c r="G32" s="348">
        <v>20</v>
      </c>
      <c r="H32" s="340">
        <v>0</v>
      </c>
      <c r="I32" s="340">
        <v>0</v>
      </c>
      <c r="J32" s="340">
        <v>0</v>
      </c>
      <c r="K32" s="340">
        <v>0</v>
      </c>
      <c r="L32" s="340">
        <v>0</v>
      </c>
      <c r="M32" s="340">
        <v>0</v>
      </c>
      <c r="N32" s="340">
        <v>0</v>
      </c>
      <c r="O32" s="340">
        <v>0</v>
      </c>
      <c r="P32" s="340">
        <v>0</v>
      </c>
      <c r="Q32" s="340">
        <v>0</v>
      </c>
      <c r="R32" s="340">
        <v>0</v>
      </c>
      <c r="S32" s="340">
        <v>0</v>
      </c>
      <c r="T32" s="340">
        <v>0</v>
      </c>
      <c r="U32" s="340">
        <v>0</v>
      </c>
      <c r="V32" s="340">
        <v>0</v>
      </c>
      <c r="W32" s="340">
        <v>0</v>
      </c>
      <c r="X32" s="353">
        <f>SUM(E32:W32)</f>
        <v>36</v>
      </c>
      <c r="Y32" s="353">
        <f>LARGE(E32:W32,1)+LARGE(E32:W32,2)+LARGE(E32:W32,3)+LARGE(E32:W32,4)</f>
        <v>36</v>
      </c>
      <c r="Z32" s="384">
        <v>0</v>
      </c>
      <c r="AA32" s="412">
        <f>Y32+Z32</f>
        <v>36</v>
      </c>
      <c r="AB32" s="19"/>
    </row>
    <row r="33" spans="1:28" ht="14.25">
      <c r="A33" s="63">
        <v>30</v>
      </c>
      <c r="B33" s="408" t="s">
        <v>122</v>
      </c>
      <c r="C33" s="409" t="s">
        <v>230</v>
      </c>
      <c r="D33" s="328" t="s">
        <v>664</v>
      </c>
      <c r="E33" s="642">
        <v>0</v>
      </c>
      <c r="F33" s="384">
        <v>0</v>
      </c>
      <c r="G33" s="384">
        <v>0</v>
      </c>
      <c r="H33" s="384">
        <v>0</v>
      </c>
      <c r="I33" s="384">
        <v>0</v>
      </c>
      <c r="J33" s="348">
        <v>22</v>
      </c>
      <c r="K33" s="384">
        <v>0</v>
      </c>
      <c r="L33" s="348">
        <v>14</v>
      </c>
      <c r="M33" s="384">
        <v>0</v>
      </c>
      <c r="N33" s="384">
        <v>0</v>
      </c>
      <c r="O33" s="384">
        <v>0</v>
      </c>
      <c r="P33" s="384">
        <v>0</v>
      </c>
      <c r="Q33" s="384">
        <v>0</v>
      </c>
      <c r="R33" s="384">
        <v>0</v>
      </c>
      <c r="S33" s="384">
        <v>0</v>
      </c>
      <c r="T33" s="384">
        <v>0</v>
      </c>
      <c r="U33" s="384">
        <v>0</v>
      </c>
      <c r="V33" s="384">
        <v>0</v>
      </c>
      <c r="W33" s="384">
        <v>0</v>
      </c>
      <c r="X33" s="355">
        <f>SUM(E33:W33)</f>
        <v>36</v>
      </c>
      <c r="Y33" s="355">
        <f>LARGE(E33:W33,1)+LARGE(E33:W33,2)+LARGE(E33:W33,3)+LARGE(E33:W33,4)</f>
        <v>36</v>
      </c>
      <c r="Z33" s="384">
        <v>0</v>
      </c>
      <c r="AA33" s="412">
        <f>Y33+Z33</f>
        <v>36</v>
      </c>
      <c r="AB33" s="19"/>
    </row>
    <row r="34" spans="1:28" ht="14.25">
      <c r="A34" s="63">
        <v>31</v>
      </c>
      <c r="B34" s="493" t="s">
        <v>108</v>
      </c>
      <c r="C34" s="416" t="s">
        <v>24</v>
      </c>
      <c r="D34" s="416" t="s">
        <v>62</v>
      </c>
      <c r="E34" s="379">
        <v>0</v>
      </c>
      <c r="F34" s="348">
        <v>18</v>
      </c>
      <c r="G34" s="348">
        <v>4</v>
      </c>
      <c r="H34" s="340">
        <v>0</v>
      </c>
      <c r="I34" s="340">
        <v>0</v>
      </c>
      <c r="J34" s="340">
        <v>0</v>
      </c>
      <c r="K34" s="340">
        <v>0</v>
      </c>
      <c r="L34" s="340">
        <v>0</v>
      </c>
      <c r="M34" s="340">
        <v>0</v>
      </c>
      <c r="N34" s="340">
        <v>0</v>
      </c>
      <c r="O34" s="340">
        <v>0</v>
      </c>
      <c r="P34" s="348">
        <v>4</v>
      </c>
      <c r="Q34" s="348">
        <v>8</v>
      </c>
      <c r="R34" s="340">
        <v>0</v>
      </c>
      <c r="S34" s="340">
        <v>0</v>
      </c>
      <c r="T34" s="340">
        <v>0</v>
      </c>
      <c r="U34" s="340">
        <v>0</v>
      </c>
      <c r="V34" s="340">
        <v>0</v>
      </c>
      <c r="W34" s="340">
        <v>0</v>
      </c>
      <c r="X34" s="355">
        <f>SUM(E34:W34)</f>
        <v>34</v>
      </c>
      <c r="Y34" s="355">
        <f>LARGE(E34:W34,1)+LARGE(E34:W34,2)+LARGE(E34:W34,3)+LARGE(E34:W34,4)</f>
        <v>34</v>
      </c>
      <c r="Z34" s="384">
        <v>0</v>
      </c>
      <c r="AA34" s="412">
        <f>Y34+Z34</f>
        <v>34</v>
      </c>
      <c r="AB34" s="19"/>
    </row>
    <row r="35" spans="1:31" ht="14.25">
      <c r="A35" s="63">
        <v>32</v>
      </c>
      <c r="B35" s="410" t="s">
        <v>541</v>
      </c>
      <c r="C35" s="328" t="s">
        <v>49</v>
      </c>
      <c r="D35" s="328" t="s">
        <v>50</v>
      </c>
      <c r="E35" s="379">
        <v>0</v>
      </c>
      <c r="F35" s="348">
        <v>22</v>
      </c>
      <c r="G35" s="340">
        <v>0</v>
      </c>
      <c r="H35" s="340">
        <v>0</v>
      </c>
      <c r="I35" s="340">
        <v>0</v>
      </c>
      <c r="J35" s="340">
        <v>0</v>
      </c>
      <c r="K35" s="340">
        <v>0</v>
      </c>
      <c r="L35" s="340">
        <v>0</v>
      </c>
      <c r="M35" s="340">
        <v>0</v>
      </c>
      <c r="N35" s="340">
        <v>0</v>
      </c>
      <c r="O35" s="340">
        <v>0</v>
      </c>
      <c r="P35" s="340">
        <v>0</v>
      </c>
      <c r="Q35" s="348">
        <v>6</v>
      </c>
      <c r="R35" s="348">
        <v>4</v>
      </c>
      <c r="S35" s="340">
        <v>0</v>
      </c>
      <c r="T35" s="340">
        <v>0</v>
      </c>
      <c r="U35" s="340">
        <v>0</v>
      </c>
      <c r="V35" s="340">
        <v>0</v>
      </c>
      <c r="W35" s="340">
        <v>0</v>
      </c>
      <c r="X35" s="353">
        <f>SUM(E35:W35)</f>
        <v>32</v>
      </c>
      <c r="Y35" s="353">
        <f>LARGE(E35:W35,1)+LARGE(E35:W35,2)+LARGE(E35:W35,3)+LARGE(E35:W35,4)</f>
        <v>32</v>
      </c>
      <c r="Z35" s="384">
        <v>0</v>
      </c>
      <c r="AA35" s="412">
        <f>Y35+Z35</f>
        <v>32</v>
      </c>
      <c r="AB35" s="19"/>
      <c r="AE35" s="71"/>
    </row>
    <row r="36" spans="1:28" ht="14.25">
      <c r="A36" s="63">
        <v>33</v>
      </c>
      <c r="B36" s="410" t="s">
        <v>51</v>
      </c>
      <c r="C36" s="328" t="s">
        <v>160</v>
      </c>
      <c r="D36" s="328" t="s">
        <v>150</v>
      </c>
      <c r="E36" s="642">
        <v>0</v>
      </c>
      <c r="F36" s="384">
        <v>0</v>
      </c>
      <c r="G36" s="384">
        <v>0</v>
      </c>
      <c r="H36" s="384">
        <v>0</v>
      </c>
      <c r="I36" s="384">
        <v>0</v>
      </c>
      <c r="J36" s="384">
        <v>0</v>
      </c>
      <c r="K36" s="384">
        <v>0</v>
      </c>
      <c r="L36" s="384">
        <v>0</v>
      </c>
      <c r="M36" s="384">
        <v>0</v>
      </c>
      <c r="N36" s="384">
        <v>0</v>
      </c>
      <c r="O36" s="384">
        <v>0</v>
      </c>
      <c r="P36" s="348">
        <v>30</v>
      </c>
      <c r="Q36" s="384">
        <v>0</v>
      </c>
      <c r="R36" s="384">
        <v>0</v>
      </c>
      <c r="S36" s="384">
        <v>0</v>
      </c>
      <c r="T36" s="384">
        <v>0</v>
      </c>
      <c r="U36" s="384">
        <v>0</v>
      </c>
      <c r="V36" s="384">
        <v>0</v>
      </c>
      <c r="W36" s="384">
        <v>0</v>
      </c>
      <c r="X36" s="353">
        <f>SUM(E36:W36)</f>
        <v>30</v>
      </c>
      <c r="Y36" s="356">
        <f>LARGE(E36:W36,1)+LARGE(E36:W36,2)+LARGE(E36:W36,3)+LARGE(E36:W36,4)</f>
        <v>30</v>
      </c>
      <c r="Z36" s="384">
        <v>0</v>
      </c>
      <c r="AA36" s="412">
        <f>Y36+Z36</f>
        <v>30</v>
      </c>
      <c r="AB36" s="19"/>
    </row>
    <row r="37" spans="1:28" ht="14.25">
      <c r="A37" s="63">
        <v>34</v>
      </c>
      <c r="B37" s="410" t="s">
        <v>23</v>
      </c>
      <c r="C37" s="328" t="s">
        <v>24</v>
      </c>
      <c r="D37" s="328" t="s">
        <v>25</v>
      </c>
      <c r="E37" s="642">
        <v>0</v>
      </c>
      <c r="F37" s="384">
        <v>0</v>
      </c>
      <c r="G37" s="348">
        <v>28</v>
      </c>
      <c r="H37" s="384">
        <v>0</v>
      </c>
      <c r="I37" s="384">
        <v>0</v>
      </c>
      <c r="J37" s="384">
        <v>0</v>
      </c>
      <c r="K37" s="384">
        <v>0</v>
      </c>
      <c r="L37" s="384">
        <v>0</v>
      </c>
      <c r="M37" s="384">
        <v>0</v>
      </c>
      <c r="N37" s="384">
        <v>0</v>
      </c>
      <c r="O37" s="384">
        <v>0</v>
      </c>
      <c r="P37" s="384">
        <v>0</v>
      </c>
      <c r="Q37" s="384">
        <v>0</v>
      </c>
      <c r="R37" s="384">
        <v>0</v>
      </c>
      <c r="S37" s="384">
        <v>0</v>
      </c>
      <c r="T37" s="384">
        <v>0</v>
      </c>
      <c r="U37" s="384">
        <v>0</v>
      </c>
      <c r="V37" s="384">
        <v>0</v>
      </c>
      <c r="W37" s="384">
        <v>0</v>
      </c>
      <c r="X37" s="355">
        <f>SUM(E37:W37)</f>
        <v>28</v>
      </c>
      <c r="Y37" s="355">
        <f>LARGE(E37:W37,1)+LARGE(E37:W37,2)+LARGE(E37:W37,3)+LARGE(E37:W37,4)</f>
        <v>28</v>
      </c>
      <c r="Z37" s="340">
        <v>0</v>
      </c>
      <c r="AA37" s="412">
        <f>Y37+Z37</f>
        <v>28</v>
      </c>
      <c r="AB37" s="19"/>
    </row>
    <row r="38" spans="1:28" ht="14.25">
      <c r="A38" s="63">
        <v>35</v>
      </c>
      <c r="B38" s="410" t="s">
        <v>94</v>
      </c>
      <c r="C38" s="328" t="s">
        <v>95</v>
      </c>
      <c r="D38" s="328" t="s">
        <v>33</v>
      </c>
      <c r="E38" s="379">
        <v>0</v>
      </c>
      <c r="F38" s="348">
        <v>4</v>
      </c>
      <c r="G38" s="340">
        <v>0</v>
      </c>
      <c r="H38" s="340">
        <v>0</v>
      </c>
      <c r="I38" s="340">
        <v>0</v>
      </c>
      <c r="J38" s="348">
        <v>10</v>
      </c>
      <c r="K38" s="617">
        <v>12</v>
      </c>
      <c r="L38" s="340">
        <v>0</v>
      </c>
      <c r="M38" s="340">
        <v>0</v>
      </c>
      <c r="N38" s="340">
        <v>0</v>
      </c>
      <c r="O38" s="340">
        <v>0</v>
      </c>
      <c r="P38" s="340">
        <v>0</v>
      </c>
      <c r="Q38" s="340">
        <v>0</v>
      </c>
      <c r="R38" s="340">
        <v>0</v>
      </c>
      <c r="S38" s="340">
        <v>0</v>
      </c>
      <c r="T38" s="340">
        <v>0</v>
      </c>
      <c r="U38" s="340">
        <v>0</v>
      </c>
      <c r="V38" s="340">
        <v>0</v>
      </c>
      <c r="W38" s="340">
        <v>0</v>
      </c>
      <c r="X38" s="350">
        <f>SUM(E38:W38)</f>
        <v>26</v>
      </c>
      <c r="Y38" s="353">
        <f>LARGE(E38:W38,1)+LARGE(E38:W38,2)+LARGE(E38:W38,3)+LARGE(E38:W38,4)</f>
        <v>26</v>
      </c>
      <c r="Z38" s="384">
        <v>0</v>
      </c>
      <c r="AA38" s="412">
        <f>Y38+Z38</f>
        <v>26</v>
      </c>
      <c r="AB38" s="19"/>
    </row>
    <row r="39" spans="1:28" ht="14.25">
      <c r="A39" s="63">
        <v>36</v>
      </c>
      <c r="B39" s="410" t="s">
        <v>466</v>
      </c>
      <c r="C39" s="328" t="s">
        <v>423</v>
      </c>
      <c r="D39" s="328" t="s">
        <v>18</v>
      </c>
      <c r="E39" s="379">
        <v>16</v>
      </c>
      <c r="F39" s="348">
        <v>8</v>
      </c>
      <c r="G39" s="340">
        <v>0</v>
      </c>
      <c r="H39" s="340">
        <v>0</v>
      </c>
      <c r="I39" s="340">
        <v>0</v>
      </c>
      <c r="J39" s="340">
        <v>0</v>
      </c>
      <c r="K39" s="340">
        <v>0</v>
      </c>
      <c r="L39" s="340">
        <v>0</v>
      </c>
      <c r="M39" s="340">
        <v>0</v>
      </c>
      <c r="N39" s="340">
        <v>0</v>
      </c>
      <c r="O39" s="340">
        <v>0</v>
      </c>
      <c r="P39" s="340">
        <v>0</v>
      </c>
      <c r="Q39" s="340">
        <v>0</v>
      </c>
      <c r="R39" s="340">
        <v>0</v>
      </c>
      <c r="S39" s="340">
        <v>0</v>
      </c>
      <c r="T39" s="340">
        <v>0</v>
      </c>
      <c r="U39" s="340">
        <v>0</v>
      </c>
      <c r="V39" s="340">
        <v>0</v>
      </c>
      <c r="W39" s="340">
        <v>0</v>
      </c>
      <c r="X39" s="353">
        <f>SUM(E39:W39)</f>
        <v>24</v>
      </c>
      <c r="Y39" s="353">
        <f>LARGE(E39:W39,1)+LARGE(E39:W39,2)+LARGE(E39:W39,3)+LARGE(E39:W39,4)</f>
        <v>24</v>
      </c>
      <c r="Z39" s="384">
        <v>0</v>
      </c>
      <c r="AA39" s="412">
        <f>Y39+Z39</f>
        <v>24</v>
      </c>
      <c r="AB39" s="19"/>
    </row>
    <row r="40" spans="1:28" s="71" customFormat="1" ht="14.25">
      <c r="A40" s="63">
        <v>37</v>
      </c>
      <c r="B40" s="410" t="s">
        <v>135</v>
      </c>
      <c r="C40" s="328" t="s">
        <v>149</v>
      </c>
      <c r="D40" s="328" t="s">
        <v>273</v>
      </c>
      <c r="E40" s="642">
        <v>0</v>
      </c>
      <c r="F40" s="384">
        <v>0</v>
      </c>
      <c r="G40" s="384">
        <v>0</v>
      </c>
      <c r="H40" s="384">
        <v>0</v>
      </c>
      <c r="I40" s="384">
        <v>0</v>
      </c>
      <c r="J40" s="384">
        <v>0</v>
      </c>
      <c r="K40" s="384">
        <v>0</v>
      </c>
      <c r="L40" s="384">
        <v>0</v>
      </c>
      <c r="M40" s="384">
        <v>0</v>
      </c>
      <c r="N40" s="384">
        <v>0</v>
      </c>
      <c r="O40" s="384">
        <v>0</v>
      </c>
      <c r="P40" s="348">
        <v>24</v>
      </c>
      <c r="Q40" s="384">
        <v>0</v>
      </c>
      <c r="R40" s="384">
        <v>0</v>
      </c>
      <c r="S40" s="384">
        <v>0</v>
      </c>
      <c r="T40" s="384">
        <v>0</v>
      </c>
      <c r="U40" s="384">
        <v>0</v>
      </c>
      <c r="V40" s="384">
        <v>0</v>
      </c>
      <c r="W40" s="384">
        <v>0</v>
      </c>
      <c r="X40" s="353">
        <f>SUM(E40:W40)</f>
        <v>24</v>
      </c>
      <c r="Y40" s="355">
        <f>LARGE(E40:W40,1)+LARGE(E40:W40,2)+LARGE(E40:W40,3)+LARGE(E40:W40,4)</f>
        <v>24</v>
      </c>
      <c r="Z40" s="384">
        <v>0</v>
      </c>
      <c r="AA40" s="412">
        <f>Y40+Z40</f>
        <v>24</v>
      </c>
      <c r="AB40" s="19"/>
    </row>
    <row r="41" spans="1:28" ht="14.25">
      <c r="A41" s="63">
        <v>38</v>
      </c>
      <c r="B41" s="409" t="s">
        <v>717</v>
      </c>
      <c r="C41" s="409" t="s">
        <v>182</v>
      </c>
      <c r="D41" s="409" t="s">
        <v>33</v>
      </c>
      <c r="E41" s="642">
        <v>0</v>
      </c>
      <c r="F41" s="384">
        <v>0</v>
      </c>
      <c r="G41" s="384">
        <v>0</v>
      </c>
      <c r="H41" s="384">
        <v>0</v>
      </c>
      <c r="I41" s="340">
        <v>0</v>
      </c>
      <c r="J41" s="340">
        <v>0</v>
      </c>
      <c r="K41" s="340">
        <v>0</v>
      </c>
      <c r="L41" s="340">
        <v>0</v>
      </c>
      <c r="M41" s="348">
        <v>22</v>
      </c>
      <c r="N41" s="340">
        <v>0</v>
      </c>
      <c r="O41" s="340">
        <v>0</v>
      </c>
      <c r="P41" s="340">
        <v>0</v>
      </c>
      <c r="Q41" s="340">
        <v>0</v>
      </c>
      <c r="R41" s="340">
        <v>0</v>
      </c>
      <c r="S41" s="340">
        <v>0</v>
      </c>
      <c r="T41" s="340">
        <v>0</v>
      </c>
      <c r="U41" s="340">
        <v>0</v>
      </c>
      <c r="V41" s="340">
        <v>0</v>
      </c>
      <c r="W41" s="340">
        <v>0</v>
      </c>
      <c r="X41" s="355">
        <f>SUM(E41:W41)</f>
        <v>22</v>
      </c>
      <c r="Y41" s="355">
        <f>LARGE(E41:W41,1)+LARGE(E41:W41,2)+LARGE(E41:W41,3)+LARGE(E41:W41,4)</f>
        <v>22</v>
      </c>
      <c r="Z41" s="384">
        <v>0</v>
      </c>
      <c r="AA41" s="412">
        <f>Y41+Z41</f>
        <v>22</v>
      </c>
      <c r="AB41" s="19"/>
    </row>
    <row r="42" spans="1:28" ht="14.25">
      <c r="A42" s="63">
        <v>39</v>
      </c>
      <c r="B42" s="324" t="s">
        <v>133</v>
      </c>
      <c r="C42" s="323" t="s">
        <v>87</v>
      </c>
      <c r="D42" s="323" t="s">
        <v>33</v>
      </c>
      <c r="E42" s="379">
        <v>0</v>
      </c>
      <c r="F42" s="348">
        <v>20</v>
      </c>
      <c r="G42" s="340">
        <v>0</v>
      </c>
      <c r="H42" s="340">
        <v>0</v>
      </c>
      <c r="I42" s="340">
        <v>0</v>
      </c>
      <c r="J42" s="340">
        <v>0</v>
      </c>
      <c r="K42" s="340">
        <v>0</v>
      </c>
      <c r="L42" s="340">
        <v>0</v>
      </c>
      <c r="M42" s="340">
        <v>0</v>
      </c>
      <c r="N42" s="340">
        <v>0</v>
      </c>
      <c r="O42" s="340">
        <v>0</v>
      </c>
      <c r="P42" s="340">
        <v>0</v>
      </c>
      <c r="Q42" s="340">
        <v>0</v>
      </c>
      <c r="R42" s="340">
        <v>0</v>
      </c>
      <c r="S42" s="340">
        <v>0</v>
      </c>
      <c r="T42" s="340">
        <v>0</v>
      </c>
      <c r="U42" s="340">
        <v>0</v>
      </c>
      <c r="V42" s="340">
        <v>0</v>
      </c>
      <c r="W42" s="340">
        <v>0</v>
      </c>
      <c r="X42" s="350">
        <f>SUM(E42:W42)</f>
        <v>20</v>
      </c>
      <c r="Y42" s="350">
        <f>LARGE(E42:W42,1)+LARGE(E42:W42,2)+LARGE(E42:W42,3)+LARGE(E42:W42,4)</f>
        <v>20</v>
      </c>
      <c r="Z42" s="384">
        <v>0</v>
      </c>
      <c r="AA42" s="412">
        <f>Y42+Z42</f>
        <v>20</v>
      </c>
      <c r="AB42" s="19"/>
    </row>
    <row r="43" spans="1:28" ht="14.25">
      <c r="A43" s="63">
        <v>40</v>
      </c>
      <c r="B43" s="408" t="s">
        <v>28</v>
      </c>
      <c r="C43" s="409" t="s">
        <v>412</v>
      </c>
      <c r="D43" s="409" t="s">
        <v>752</v>
      </c>
      <c r="E43" s="379">
        <v>0</v>
      </c>
      <c r="F43" s="348">
        <v>0</v>
      </c>
      <c r="G43" s="340">
        <v>0</v>
      </c>
      <c r="H43" s="340">
        <v>0</v>
      </c>
      <c r="I43" s="340">
        <v>0</v>
      </c>
      <c r="J43" s="340">
        <v>0</v>
      </c>
      <c r="K43" s="340">
        <v>0</v>
      </c>
      <c r="L43" s="340">
        <v>0</v>
      </c>
      <c r="M43" s="340">
        <v>0</v>
      </c>
      <c r="N43" s="340">
        <v>0</v>
      </c>
      <c r="O43" s="340">
        <v>0</v>
      </c>
      <c r="P43" s="340">
        <v>0</v>
      </c>
      <c r="Q43" s="340">
        <v>0</v>
      </c>
      <c r="R43" s="348">
        <v>18</v>
      </c>
      <c r="S43" s="340">
        <v>0</v>
      </c>
      <c r="T43" s="340">
        <v>0</v>
      </c>
      <c r="U43" s="340">
        <v>0</v>
      </c>
      <c r="V43" s="340">
        <v>0</v>
      </c>
      <c r="W43" s="340">
        <v>0</v>
      </c>
      <c r="X43" s="480">
        <f>SUM(E43:W43)</f>
        <v>18</v>
      </c>
      <c r="Y43" s="350">
        <f>LARGE(E43:W43,1)+LARGE(E43:W43,2)+LARGE(E43:W43,3)+LARGE(E43:W43,4)</f>
        <v>18</v>
      </c>
      <c r="Z43" s="631">
        <v>0</v>
      </c>
      <c r="AA43" s="492">
        <f>Y43+Z43</f>
        <v>18</v>
      </c>
      <c r="AB43" s="19"/>
    </row>
    <row r="44" spans="1:28" ht="14.25">
      <c r="A44" s="63">
        <v>41</v>
      </c>
      <c r="B44" s="410" t="s">
        <v>730</v>
      </c>
      <c r="C44" s="328" t="s">
        <v>169</v>
      </c>
      <c r="D44" s="328" t="s">
        <v>38</v>
      </c>
      <c r="E44" s="379">
        <v>0</v>
      </c>
      <c r="F44" s="348">
        <v>0</v>
      </c>
      <c r="G44" s="340">
        <v>0</v>
      </c>
      <c r="H44" s="340">
        <v>0</v>
      </c>
      <c r="I44" s="340">
        <v>0</v>
      </c>
      <c r="J44" s="340">
        <v>0</v>
      </c>
      <c r="K44" s="340">
        <v>0</v>
      </c>
      <c r="L44" s="340">
        <v>0</v>
      </c>
      <c r="M44" s="340">
        <v>0</v>
      </c>
      <c r="N44" s="348">
        <v>16</v>
      </c>
      <c r="O44" s="340">
        <v>0</v>
      </c>
      <c r="P44" s="340">
        <v>0</v>
      </c>
      <c r="Q44" s="340">
        <v>0</v>
      </c>
      <c r="R44" s="340">
        <v>0</v>
      </c>
      <c r="S44" s="340">
        <v>0</v>
      </c>
      <c r="T44" s="340">
        <v>0</v>
      </c>
      <c r="U44" s="340">
        <v>0</v>
      </c>
      <c r="V44" s="340">
        <v>0</v>
      </c>
      <c r="W44" s="340">
        <v>0</v>
      </c>
      <c r="X44" s="353">
        <f>SUM(E44:W44)</f>
        <v>16</v>
      </c>
      <c r="Y44" s="353">
        <f>LARGE(E44:W44,1)+LARGE(E44:W44,2)+LARGE(E44:W44,3)+LARGE(E44:W44,4)</f>
        <v>16</v>
      </c>
      <c r="Z44" s="384">
        <v>0</v>
      </c>
      <c r="AA44" s="412">
        <f>Y44+Z44</f>
        <v>16</v>
      </c>
      <c r="AB44" s="19"/>
    </row>
    <row r="45" spans="1:28" ht="14.25">
      <c r="A45" s="63">
        <v>42</v>
      </c>
      <c r="B45" s="491" t="s">
        <v>674</v>
      </c>
      <c r="C45" s="491" t="s">
        <v>675</v>
      </c>
      <c r="D45" s="491" t="s">
        <v>338</v>
      </c>
      <c r="E45" s="642">
        <v>0</v>
      </c>
      <c r="F45" s="384">
        <v>0</v>
      </c>
      <c r="G45" s="384">
        <v>0</v>
      </c>
      <c r="H45" s="348">
        <v>14</v>
      </c>
      <c r="I45" s="384">
        <v>0</v>
      </c>
      <c r="J45" s="384">
        <v>0</v>
      </c>
      <c r="K45" s="384">
        <v>0</v>
      </c>
      <c r="L45" s="384">
        <v>0</v>
      </c>
      <c r="M45" s="384">
        <v>0</v>
      </c>
      <c r="N45" s="384">
        <v>0</v>
      </c>
      <c r="O45" s="384">
        <v>0</v>
      </c>
      <c r="P45" s="384">
        <v>0</v>
      </c>
      <c r="Q45" s="384">
        <v>0</v>
      </c>
      <c r="R45" s="384">
        <v>0</v>
      </c>
      <c r="S45" s="384">
        <v>0</v>
      </c>
      <c r="T45" s="384">
        <v>0</v>
      </c>
      <c r="U45" s="384">
        <v>0</v>
      </c>
      <c r="V45" s="384">
        <v>0</v>
      </c>
      <c r="W45" s="384">
        <v>0</v>
      </c>
      <c r="X45" s="353">
        <f>SUM(E45:W45)</f>
        <v>14</v>
      </c>
      <c r="Y45" s="355">
        <f>LARGE(E45:W45,1)+LARGE(E45:W45,2)+LARGE(E45:W45,3)+LARGE(E45:W45,4)</f>
        <v>14</v>
      </c>
      <c r="Z45" s="384">
        <v>0</v>
      </c>
      <c r="AA45" s="412">
        <f>Y45+Z45</f>
        <v>14</v>
      </c>
      <c r="AB45" s="19"/>
    </row>
    <row r="46" spans="1:28" ht="14.25">
      <c r="A46" s="63">
        <v>43</v>
      </c>
      <c r="B46" s="410" t="s">
        <v>262</v>
      </c>
      <c r="C46" s="328" t="s">
        <v>263</v>
      </c>
      <c r="D46" s="328" t="s">
        <v>264</v>
      </c>
      <c r="E46" s="638">
        <v>0</v>
      </c>
      <c r="F46" s="340">
        <v>0</v>
      </c>
      <c r="G46" s="340">
        <v>0</v>
      </c>
      <c r="H46" s="340">
        <v>0</v>
      </c>
      <c r="I46" s="340">
        <v>0</v>
      </c>
      <c r="J46" s="340">
        <v>0</v>
      </c>
      <c r="K46" s="340">
        <v>0</v>
      </c>
      <c r="L46" s="340">
        <v>0</v>
      </c>
      <c r="M46" s="340">
        <v>0</v>
      </c>
      <c r="N46" s="348">
        <v>14</v>
      </c>
      <c r="O46" s="340">
        <v>0</v>
      </c>
      <c r="P46" s="340">
        <v>0</v>
      </c>
      <c r="Q46" s="340">
        <v>0</v>
      </c>
      <c r="R46" s="340">
        <v>0</v>
      </c>
      <c r="S46" s="340">
        <v>0</v>
      </c>
      <c r="T46" s="340">
        <v>0</v>
      </c>
      <c r="U46" s="340">
        <v>0</v>
      </c>
      <c r="V46" s="340">
        <v>0</v>
      </c>
      <c r="W46" s="340">
        <v>0</v>
      </c>
      <c r="X46" s="353">
        <f>SUM(E46:W46)</f>
        <v>14</v>
      </c>
      <c r="Y46" s="353">
        <f>LARGE(E46:W46,1)+LARGE(E46:W46,2)+LARGE(E46:W46,3)+LARGE(E46:W46,4)</f>
        <v>14</v>
      </c>
      <c r="Z46" s="384">
        <v>0</v>
      </c>
      <c r="AA46" s="412">
        <f>Y46+Z46</f>
        <v>14</v>
      </c>
      <c r="AB46" s="19"/>
    </row>
    <row r="47" spans="1:28" ht="14.25">
      <c r="A47" s="64">
        <v>44</v>
      </c>
      <c r="B47" s="408" t="s">
        <v>676</v>
      </c>
      <c r="C47" s="409" t="s">
        <v>76</v>
      </c>
      <c r="D47" s="409" t="s">
        <v>374</v>
      </c>
      <c r="E47" s="642">
        <v>0</v>
      </c>
      <c r="F47" s="384">
        <v>0</v>
      </c>
      <c r="G47" s="384">
        <v>0</v>
      </c>
      <c r="H47" s="348">
        <v>12</v>
      </c>
      <c r="I47" s="384">
        <v>0</v>
      </c>
      <c r="J47" s="384">
        <v>0</v>
      </c>
      <c r="K47" s="384">
        <v>0</v>
      </c>
      <c r="L47" s="384">
        <v>0</v>
      </c>
      <c r="M47" s="384">
        <v>0</v>
      </c>
      <c r="N47" s="384">
        <v>0</v>
      </c>
      <c r="O47" s="384">
        <v>0</v>
      </c>
      <c r="P47" s="384">
        <v>0</v>
      </c>
      <c r="Q47" s="384">
        <v>0</v>
      </c>
      <c r="R47" s="384">
        <v>0</v>
      </c>
      <c r="S47" s="384">
        <v>0</v>
      </c>
      <c r="T47" s="384">
        <v>0</v>
      </c>
      <c r="U47" s="384">
        <v>0</v>
      </c>
      <c r="V47" s="384">
        <v>0</v>
      </c>
      <c r="W47" s="384">
        <v>0</v>
      </c>
      <c r="X47" s="353">
        <f>SUM(E47:W47)</f>
        <v>12</v>
      </c>
      <c r="Y47" s="353">
        <f>LARGE(E47:W47,1)+LARGE(E47:W47,2)+LARGE(E47:W47,3)+LARGE(E47:W47,4)</f>
        <v>12</v>
      </c>
      <c r="Z47" s="384">
        <v>0</v>
      </c>
      <c r="AA47" s="492">
        <f>Y47+Z47</f>
        <v>12</v>
      </c>
      <c r="AB47" s="19"/>
    </row>
    <row r="48" spans="1:28" ht="14.25">
      <c r="A48" s="63">
        <v>42</v>
      </c>
      <c r="B48" s="324" t="s">
        <v>151</v>
      </c>
      <c r="C48" s="323" t="s">
        <v>152</v>
      </c>
      <c r="D48" s="409" t="s">
        <v>273</v>
      </c>
      <c r="E48" s="642">
        <v>0</v>
      </c>
      <c r="F48" s="384">
        <v>0</v>
      </c>
      <c r="G48" s="384">
        <v>12</v>
      </c>
      <c r="H48" s="384">
        <v>0</v>
      </c>
      <c r="I48" s="384">
        <v>0</v>
      </c>
      <c r="J48" s="384">
        <v>0</v>
      </c>
      <c r="K48" s="384">
        <v>0</v>
      </c>
      <c r="L48" s="384">
        <v>0</v>
      </c>
      <c r="M48" s="384">
        <v>0</v>
      </c>
      <c r="N48" s="384">
        <v>0</v>
      </c>
      <c r="O48" s="384">
        <v>0</v>
      </c>
      <c r="P48" s="384">
        <v>0</v>
      </c>
      <c r="Q48" s="384">
        <v>0</v>
      </c>
      <c r="R48" s="384">
        <v>0</v>
      </c>
      <c r="S48" s="384">
        <v>0</v>
      </c>
      <c r="T48" s="384">
        <v>0</v>
      </c>
      <c r="U48" s="384">
        <v>0</v>
      </c>
      <c r="V48" s="384">
        <v>0</v>
      </c>
      <c r="W48" s="384">
        <v>0</v>
      </c>
      <c r="X48" s="480">
        <f>SUM(E48:W48)</f>
        <v>12</v>
      </c>
      <c r="Y48" s="480">
        <f>LARGE(E48:W48,1)+LARGE(E48:W48,2)+LARGE(E48:W48,3)+LARGE(E48:W48,4)</f>
        <v>12</v>
      </c>
      <c r="Z48" s="384">
        <v>0</v>
      </c>
      <c r="AA48" s="492">
        <f>Y48+Z48</f>
        <v>12</v>
      </c>
      <c r="AB48" s="19"/>
    </row>
    <row r="49" spans="1:28" ht="14.25">
      <c r="A49" s="63">
        <v>43</v>
      </c>
      <c r="B49" s="699" t="s">
        <v>288</v>
      </c>
      <c r="C49" s="700" t="s">
        <v>176</v>
      </c>
      <c r="D49" s="700" t="s">
        <v>289</v>
      </c>
      <c r="E49" s="379">
        <v>10</v>
      </c>
      <c r="F49" s="348">
        <v>0</v>
      </c>
      <c r="G49" s="340">
        <v>0</v>
      </c>
      <c r="H49" s="340">
        <v>0</v>
      </c>
      <c r="I49" s="340">
        <v>0</v>
      </c>
      <c r="J49" s="340">
        <v>0</v>
      </c>
      <c r="K49" s="340">
        <v>0</v>
      </c>
      <c r="L49" s="340">
        <v>0</v>
      </c>
      <c r="M49" s="340">
        <v>0</v>
      </c>
      <c r="N49" s="340">
        <v>0</v>
      </c>
      <c r="O49" s="340">
        <v>0</v>
      </c>
      <c r="P49" s="340">
        <v>0</v>
      </c>
      <c r="Q49" s="340">
        <v>0</v>
      </c>
      <c r="R49" s="340">
        <v>0</v>
      </c>
      <c r="S49" s="340">
        <v>0</v>
      </c>
      <c r="T49" s="340">
        <v>0</v>
      </c>
      <c r="U49" s="340">
        <v>0</v>
      </c>
      <c r="V49" s="340">
        <v>0</v>
      </c>
      <c r="W49" s="340">
        <v>0</v>
      </c>
      <c r="X49" s="353">
        <f>SUM(E49:W49)</f>
        <v>10</v>
      </c>
      <c r="Y49" s="356">
        <f>LARGE(E49:W49,1)+LARGE(E49:W49,2)+LARGE(E49:W49,3)+LARGE(E49:W49,4)</f>
        <v>10</v>
      </c>
      <c r="Z49" s="384">
        <v>0</v>
      </c>
      <c r="AA49" s="412">
        <f>Y49+Z49</f>
        <v>10</v>
      </c>
      <c r="AB49" s="19"/>
    </row>
    <row r="50" spans="1:28" ht="14.25">
      <c r="A50" s="63">
        <v>44</v>
      </c>
      <c r="B50" s="408" t="s">
        <v>86</v>
      </c>
      <c r="C50" s="409" t="s">
        <v>11</v>
      </c>
      <c r="D50" s="409" t="s">
        <v>667</v>
      </c>
      <c r="E50" s="642">
        <v>0</v>
      </c>
      <c r="F50" s="384">
        <v>0</v>
      </c>
      <c r="G50" s="384">
        <v>10</v>
      </c>
      <c r="H50" s="384">
        <v>0</v>
      </c>
      <c r="I50" s="384">
        <v>0</v>
      </c>
      <c r="J50" s="384">
        <v>0</v>
      </c>
      <c r="K50" s="384">
        <v>0</v>
      </c>
      <c r="L50" s="384">
        <v>0</v>
      </c>
      <c r="M50" s="384">
        <v>0</v>
      </c>
      <c r="N50" s="384">
        <v>0</v>
      </c>
      <c r="O50" s="384">
        <v>0</v>
      </c>
      <c r="P50" s="384">
        <v>0</v>
      </c>
      <c r="Q50" s="384">
        <v>0</v>
      </c>
      <c r="R50" s="384">
        <v>0</v>
      </c>
      <c r="S50" s="384">
        <v>0</v>
      </c>
      <c r="T50" s="384">
        <v>0</v>
      </c>
      <c r="U50" s="384">
        <v>0</v>
      </c>
      <c r="V50" s="384">
        <v>0</v>
      </c>
      <c r="W50" s="384">
        <v>0</v>
      </c>
      <c r="X50" s="480">
        <f>SUM(E50:W50)</f>
        <v>10</v>
      </c>
      <c r="Y50" s="350">
        <f>LARGE(E50:W50,1)+LARGE(E50:W50,2)+LARGE(E50:W50,3)+LARGE(E50:W50,4)</f>
        <v>10</v>
      </c>
      <c r="Z50" s="384">
        <v>0</v>
      </c>
      <c r="AA50" s="492">
        <f>Y50+Z50</f>
        <v>10</v>
      </c>
      <c r="AB50" s="19"/>
    </row>
    <row r="51" spans="1:28" ht="13.5">
      <c r="A51" s="63">
        <v>45</v>
      </c>
      <c r="B51" s="633" t="s">
        <v>425</v>
      </c>
      <c r="C51" s="520" t="s">
        <v>361</v>
      </c>
      <c r="D51" s="520" t="s">
        <v>113</v>
      </c>
      <c r="E51" s="642">
        <v>0</v>
      </c>
      <c r="F51" s="384">
        <v>0</v>
      </c>
      <c r="G51" s="384">
        <v>0</v>
      </c>
      <c r="H51" s="384">
        <v>0</v>
      </c>
      <c r="I51" s="384">
        <v>0</v>
      </c>
      <c r="J51" s="384">
        <v>0</v>
      </c>
      <c r="K51" s="384">
        <v>0</v>
      </c>
      <c r="L51" s="348">
        <v>10</v>
      </c>
      <c r="M51" s="384">
        <v>0</v>
      </c>
      <c r="N51" s="384">
        <v>0</v>
      </c>
      <c r="O51" s="384">
        <v>0</v>
      </c>
      <c r="P51" s="384">
        <v>0</v>
      </c>
      <c r="Q51" s="384">
        <v>0</v>
      </c>
      <c r="R51" s="384">
        <v>0</v>
      </c>
      <c r="S51" s="384">
        <v>0</v>
      </c>
      <c r="T51" s="384">
        <v>0</v>
      </c>
      <c r="U51" s="384">
        <v>0</v>
      </c>
      <c r="V51" s="384">
        <v>0</v>
      </c>
      <c r="W51" s="384">
        <v>0</v>
      </c>
      <c r="X51" s="480">
        <f>SUM(E51:W51)</f>
        <v>10</v>
      </c>
      <c r="Y51" s="350">
        <f>LARGE(E51:W51,1)+LARGE(E51:W51,2)+LARGE(E51:W51,3)+LARGE(E51:W51,4)</f>
        <v>10</v>
      </c>
      <c r="Z51" s="384">
        <v>0</v>
      </c>
      <c r="AA51" s="492">
        <f>Y51+Z51</f>
        <v>10</v>
      </c>
      <c r="AB51" s="19"/>
    </row>
    <row r="52" spans="1:28" ht="14.25">
      <c r="A52" s="63">
        <v>46</v>
      </c>
      <c r="B52" s="410" t="s">
        <v>299</v>
      </c>
      <c r="C52" s="328" t="s">
        <v>716</v>
      </c>
      <c r="D52" s="328" t="s">
        <v>715</v>
      </c>
      <c r="E52" s="642">
        <v>0</v>
      </c>
      <c r="F52" s="384">
        <v>0</v>
      </c>
      <c r="G52" s="384">
        <v>0</v>
      </c>
      <c r="H52" s="384">
        <v>0</v>
      </c>
      <c r="I52" s="384">
        <v>0</v>
      </c>
      <c r="J52" s="384">
        <v>0</v>
      </c>
      <c r="K52" s="384">
        <v>0</v>
      </c>
      <c r="L52" s="384">
        <v>0</v>
      </c>
      <c r="M52" s="348">
        <v>10</v>
      </c>
      <c r="N52" s="384">
        <v>0</v>
      </c>
      <c r="O52" s="384">
        <v>0</v>
      </c>
      <c r="P52" s="384">
        <v>0</v>
      </c>
      <c r="Q52" s="384">
        <v>0</v>
      </c>
      <c r="R52" s="384">
        <v>0</v>
      </c>
      <c r="S52" s="384">
        <v>0</v>
      </c>
      <c r="T52" s="384">
        <v>0</v>
      </c>
      <c r="U52" s="384">
        <v>0</v>
      </c>
      <c r="V52" s="384">
        <v>0</v>
      </c>
      <c r="W52" s="384">
        <v>0</v>
      </c>
      <c r="X52" s="353">
        <f>SUM(E52:W52)</f>
        <v>10</v>
      </c>
      <c r="Y52" s="354">
        <f>LARGE(E52:W52,1)+LARGE(E52:W52,2)+LARGE(E52:W52,3)+LARGE(E52:W52,4)</f>
        <v>10</v>
      </c>
      <c r="Z52" s="384">
        <v>0</v>
      </c>
      <c r="AA52" s="412">
        <f>Y52+Z52</f>
        <v>10</v>
      </c>
      <c r="AB52" s="19"/>
    </row>
    <row r="53" spans="1:28" ht="14.25">
      <c r="A53" s="63">
        <v>47</v>
      </c>
      <c r="B53" s="331" t="s">
        <v>747</v>
      </c>
      <c r="C53" s="325" t="s">
        <v>41</v>
      </c>
      <c r="D53" s="326" t="s">
        <v>748</v>
      </c>
      <c r="E53" s="642">
        <v>0</v>
      </c>
      <c r="F53" s="384">
        <v>0</v>
      </c>
      <c r="G53" s="384">
        <v>0</v>
      </c>
      <c r="H53" s="384">
        <v>0</v>
      </c>
      <c r="I53" s="384">
        <v>0</v>
      </c>
      <c r="J53" s="384">
        <v>0</v>
      </c>
      <c r="K53" s="384">
        <v>0</v>
      </c>
      <c r="L53" s="384">
        <v>0</v>
      </c>
      <c r="M53" s="384">
        <v>0</v>
      </c>
      <c r="N53" s="384">
        <v>0</v>
      </c>
      <c r="O53" s="384">
        <v>0</v>
      </c>
      <c r="P53" s="348">
        <v>10</v>
      </c>
      <c r="Q53" s="384">
        <v>0</v>
      </c>
      <c r="R53" s="384">
        <v>0</v>
      </c>
      <c r="S53" s="384">
        <v>0</v>
      </c>
      <c r="T53" s="384">
        <v>0</v>
      </c>
      <c r="U53" s="384">
        <v>0</v>
      </c>
      <c r="V53" s="384">
        <v>0</v>
      </c>
      <c r="W53" s="384">
        <v>0</v>
      </c>
      <c r="X53" s="353">
        <f>SUM(E53:W53)</f>
        <v>10</v>
      </c>
      <c r="Y53" s="353">
        <f>LARGE(E53:W53,1)+LARGE(E53:W53,2)+LARGE(E53:W53,3)+LARGE(E53:W53,4)</f>
        <v>10</v>
      </c>
      <c r="Z53" s="384">
        <v>0</v>
      </c>
      <c r="AA53" s="412">
        <f>Y53+Z53</f>
        <v>10</v>
      </c>
      <c r="AB53" s="19"/>
    </row>
    <row r="54" spans="1:28" ht="14.25">
      <c r="A54" s="63">
        <v>48</v>
      </c>
      <c r="B54" s="408" t="s">
        <v>86</v>
      </c>
      <c r="C54" s="409" t="s">
        <v>41</v>
      </c>
      <c r="D54" s="414" t="s">
        <v>150</v>
      </c>
      <c r="E54" s="642">
        <v>0</v>
      </c>
      <c r="F54" s="384">
        <v>0</v>
      </c>
      <c r="G54" s="384">
        <v>8</v>
      </c>
      <c r="H54" s="384">
        <v>0</v>
      </c>
      <c r="I54" s="384">
        <v>0</v>
      </c>
      <c r="J54" s="384">
        <v>0</v>
      </c>
      <c r="K54" s="384">
        <v>0</v>
      </c>
      <c r="L54" s="384">
        <v>0</v>
      </c>
      <c r="M54" s="384">
        <v>0</v>
      </c>
      <c r="N54" s="384">
        <v>0</v>
      </c>
      <c r="O54" s="384">
        <v>0</v>
      </c>
      <c r="P54" s="384">
        <v>0</v>
      </c>
      <c r="Q54" s="384">
        <v>0</v>
      </c>
      <c r="R54" s="384">
        <v>0</v>
      </c>
      <c r="S54" s="384">
        <v>0</v>
      </c>
      <c r="T54" s="384">
        <v>0</v>
      </c>
      <c r="U54" s="384">
        <v>0</v>
      </c>
      <c r="V54" s="384">
        <v>0</v>
      </c>
      <c r="W54" s="384">
        <v>0</v>
      </c>
      <c r="X54" s="353">
        <f>SUM(E54:W54)</f>
        <v>8</v>
      </c>
      <c r="Y54" s="353">
        <f>LARGE(E54:W54,1)+LARGE(E54:W54,2)+LARGE(E54:W54,3)+LARGE(E54:W54,4)</f>
        <v>8</v>
      </c>
      <c r="Z54" s="384">
        <v>0</v>
      </c>
      <c r="AA54" s="412">
        <f>Y54+Z54</f>
        <v>8</v>
      </c>
      <c r="AB54" s="19"/>
    </row>
    <row r="55" spans="1:28" ht="14.25">
      <c r="A55" s="128">
        <v>49</v>
      </c>
      <c r="B55" s="410" t="s">
        <v>468</v>
      </c>
      <c r="C55" s="328" t="s">
        <v>469</v>
      </c>
      <c r="D55" s="413" t="s">
        <v>273</v>
      </c>
      <c r="E55" s="769">
        <v>0</v>
      </c>
      <c r="F55" s="701">
        <v>0</v>
      </c>
      <c r="G55" s="701">
        <v>0</v>
      </c>
      <c r="H55" s="701">
        <v>0</v>
      </c>
      <c r="I55" s="701">
        <v>0</v>
      </c>
      <c r="J55" s="701">
        <v>0</v>
      </c>
      <c r="K55" s="701">
        <v>0</v>
      </c>
      <c r="L55" s="701">
        <v>0</v>
      </c>
      <c r="M55" s="696">
        <v>8</v>
      </c>
      <c r="N55" s="701">
        <v>0</v>
      </c>
      <c r="O55" s="701">
        <v>0</v>
      </c>
      <c r="P55" s="701">
        <v>0</v>
      </c>
      <c r="Q55" s="701">
        <v>0</v>
      </c>
      <c r="R55" s="701">
        <v>0</v>
      </c>
      <c r="S55" s="701">
        <v>0</v>
      </c>
      <c r="T55" s="701">
        <v>0</v>
      </c>
      <c r="U55" s="701">
        <v>0</v>
      </c>
      <c r="V55" s="701">
        <v>0</v>
      </c>
      <c r="W55" s="701">
        <v>0</v>
      </c>
      <c r="X55" s="697">
        <f>SUM(E55:W55)</f>
        <v>8</v>
      </c>
      <c r="Y55" s="770">
        <f>LARGE(E55:W55,1)+LARGE(E55:W55,2)+LARGE(E55:W55,3)+LARGE(E55:W55,4)</f>
        <v>8</v>
      </c>
      <c r="Z55" s="701">
        <v>0</v>
      </c>
      <c r="AA55" s="698">
        <f>Y55+Z55</f>
        <v>8</v>
      </c>
      <c r="AB55" s="19"/>
    </row>
    <row r="56" spans="1:28" ht="14.25">
      <c r="A56" s="126">
        <v>50</v>
      </c>
      <c r="B56" s="410" t="s">
        <v>105</v>
      </c>
      <c r="C56" s="328" t="s">
        <v>502</v>
      </c>
      <c r="D56" s="413" t="s">
        <v>273</v>
      </c>
      <c r="E56" s="379">
        <v>0</v>
      </c>
      <c r="F56" s="348">
        <v>6</v>
      </c>
      <c r="G56" s="340">
        <v>0</v>
      </c>
      <c r="H56" s="340">
        <v>0</v>
      </c>
      <c r="I56" s="340">
        <v>0</v>
      </c>
      <c r="J56" s="340">
        <v>0</v>
      </c>
      <c r="K56" s="340">
        <v>0</v>
      </c>
      <c r="L56" s="340">
        <v>0</v>
      </c>
      <c r="M56" s="340">
        <v>0</v>
      </c>
      <c r="N56" s="340">
        <v>0</v>
      </c>
      <c r="O56" s="340">
        <v>0</v>
      </c>
      <c r="P56" s="340">
        <v>0</v>
      </c>
      <c r="Q56" s="340">
        <v>0</v>
      </c>
      <c r="R56" s="340">
        <v>0</v>
      </c>
      <c r="S56" s="340">
        <v>0</v>
      </c>
      <c r="T56" s="340">
        <v>0</v>
      </c>
      <c r="U56" s="340">
        <v>0</v>
      </c>
      <c r="V56" s="340">
        <v>0</v>
      </c>
      <c r="W56" s="340">
        <v>0</v>
      </c>
      <c r="X56" s="355">
        <f>SUM(E56:W56)</f>
        <v>6</v>
      </c>
      <c r="Y56" s="355">
        <f>LARGE(E56:W56,1)+LARGE(E56:W56,2)+LARGE(E56:W56,3)+LARGE(E56:W56,4)</f>
        <v>6</v>
      </c>
      <c r="Z56" s="384">
        <v>0</v>
      </c>
      <c r="AA56" s="412">
        <f>Y56+Z56</f>
        <v>6</v>
      </c>
      <c r="AB56" s="19"/>
    </row>
    <row r="57" spans="1:28" ht="14.25">
      <c r="A57" s="126">
        <v>51</v>
      </c>
      <c r="B57" s="410" t="s">
        <v>215</v>
      </c>
      <c r="C57" s="328" t="s">
        <v>216</v>
      </c>
      <c r="D57" s="413" t="s">
        <v>98</v>
      </c>
      <c r="E57" s="379">
        <v>0</v>
      </c>
      <c r="F57" s="348">
        <v>0</v>
      </c>
      <c r="G57" s="340">
        <v>0</v>
      </c>
      <c r="H57" s="340">
        <v>0</v>
      </c>
      <c r="I57" s="340">
        <v>0</v>
      </c>
      <c r="J57" s="348">
        <v>0</v>
      </c>
      <c r="K57" s="617">
        <v>0</v>
      </c>
      <c r="L57" s="340">
        <v>0</v>
      </c>
      <c r="M57" s="348">
        <v>4</v>
      </c>
      <c r="N57" s="340">
        <v>0</v>
      </c>
      <c r="O57" s="340">
        <v>0</v>
      </c>
      <c r="P57" s="340">
        <v>0</v>
      </c>
      <c r="Q57" s="340">
        <v>0</v>
      </c>
      <c r="R57" s="340">
        <v>0</v>
      </c>
      <c r="S57" s="340">
        <v>0</v>
      </c>
      <c r="T57" s="340">
        <v>0</v>
      </c>
      <c r="U57" s="340">
        <v>0</v>
      </c>
      <c r="V57" s="340">
        <v>0</v>
      </c>
      <c r="W57" s="340">
        <v>0</v>
      </c>
      <c r="X57" s="350">
        <f>SUM(E57:W57)</f>
        <v>4</v>
      </c>
      <c r="Y57" s="353">
        <f>LARGE(E57:W57,1)+LARGE(E57:W57,2)+LARGE(E57:W57,3)+LARGE(E57:W57,4)</f>
        <v>4</v>
      </c>
      <c r="Z57" s="384">
        <v>0</v>
      </c>
      <c r="AA57" s="412">
        <f>Y57+Z57</f>
        <v>4</v>
      </c>
      <c r="AB57" s="19"/>
    </row>
    <row r="58" spans="1:28" ht="14.25">
      <c r="A58" s="126">
        <v>52</v>
      </c>
      <c r="B58" s="410" t="s">
        <v>668</v>
      </c>
      <c r="C58" s="328" t="s">
        <v>52</v>
      </c>
      <c r="D58" s="328" t="s">
        <v>88</v>
      </c>
      <c r="E58" s="379">
        <v>0</v>
      </c>
      <c r="F58" s="348">
        <v>2</v>
      </c>
      <c r="G58" s="340">
        <v>0</v>
      </c>
      <c r="H58" s="340">
        <v>0</v>
      </c>
      <c r="I58" s="340">
        <v>0</v>
      </c>
      <c r="J58" s="340">
        <v>0</v>
      </c>
      <c r="K58" s="340">
        <v>0</v>
      </c>
      <c r="L58" s="340">
        <v>0</v>
      </c>
      <c r="M58" s="340">
        <v>0</v>
      </c>
      <c r="N58" s="340">
        <v>0</v>
      </c>
      <c r="O58" s="340">
        <v>0</v>
      </c>
      <c r="P58" s="340">
        <v>0</v>
      </c>
      <c r="Q58" s="340">
        <v>0</v>
      </c>
      <c r="R58" s="340">
        <v>0</v>
      </c>
      <c r="S58" s="340">
        <v>0</v>
      </c>
      <c r="T58" s="340">
        <v>0</v>
      </c>
      <c r="U58" s="340">
        <v>0</v>
      </c>
      <c r="V58" s="340">
        <v>0</v>
      </c>
      <c r="W58" s="340">
        <v>0</v>
      </c>
      <c r="X58" s="353">
        <f>SUM(E58:W58)</f>
        <v>2</v>
      </c>
      <c r="Y58" s="356">
        <f>LARGE(E58:W58,1)+LARGE(E58:W58,2)+LARGE(E58:W58,3)+LARGE(E58:W58,4)</f>
        <v>2</v>
      </c>
      <c r="Z58" s="384">
        <v>0</v>
      </c>
      <c r="AA58" s="412">
        <f>Y58+Z58</f>
        <v>2</v>
      </c>
      <c r="AB58" s="35"/>
    </row>
    <row r="59" spans="1:28" ht="14.25">
      <c r="A59" s="126">
        <v>53</v>
      </c>
      <c r="B59" s="408" t="s">
        <v>719</v>
      </c>
      <c r="C59" s="409" t="s">
        <v>17</v>
      </c>
      <c r="D59" s="414" t="s">
        <v>710</v>
      </c>
      <c r="E59" s="644">
        <v>0</v>
      </c>
      <c r="F59" s="639">
        <v>0</v>
      </c>
      <c r="G59" s="425">
        <v>0</v>
      </c>
      <c r="H59" s="425">
        <v>0</v>
      </c>
      <c r="I59" s="425">
        <v>0</v>
      </c>
      <c r="J59" s="425">
        <v>0</v>
      </c>
      <c r="K59" s="425">
        <v>0</v>
      </c>
      <c r="L59" s="425">
        <v>0</v>
      </c>
      <c r="M59" s="639">
        <v>2</v>
      </c>
      <c r="N59" s="425">
        <v>0</v>
      </c>
      <c r="O59" s="425">
        <v>0</v>
      </c>
      <c r="P59" s="425">
        <v>0</v>
      </c>
      <c r="Q59" s="425">
        <v>0</v>
      </c>
      <c r="R59" s="425">
        <v>0</v>
      </c>
      <c r="S59" s="425">
        <v>0</v>
      </c>
      <c r="T59" s="425">
        <v>0</v>
      </c>
      <c r="U59" s="425">
        <v>0</v>
      </c>
      <c r="V59" s="425">
        <v>0</v>
      </c>
      <c r="W59" s="425">
        <v>0</v>
      </c>
      <c r="X59" s="426">
        <f>SUM(E59:W59)</f>
        <v>2</v>
      </c>
      <c r="Y59" s="426">
        <f>LARGE(E59:W59,1)+LARGE(E59:W59,2)+LARGE(E59:W59,3)+LARGE(E59:W59,4)</f>
        <v>2</v>
      </c>
      <c r="Z59" s="645">
        <v>0</v>
      </c>
      <c r="AA59" s="712">
        <f>Y59+Z59</f>
        <v>2</v>
      </c>
      <c r="AB59" s="19"/>
    </row>
    <row r="60" spans="1:28" ht="14.25">
      <c r="A60" s="17">
        <v>54</v>
      </c>
      <c r="B60" s="773" t="s">
        <v>239</v>
      </c>
      <c r="C60" s="774" t="s">
        <v>212</v>
      </c>
      <c r="D60" s="775" t="s">
        <v>113</v>
      </c>
      <c r="E60" s="771">
        <v>0</v>
      </c>
      <c r="F60" s="664">
        <v>0</v>
      </c>
      <c r="G60" s="664">
        <v>0</v>
      </c>
      <c r="H60" s="664">
        <v>0</v>
      </c>
      <c r="I60" s="664">
        <v>0</v>
      </c>
      <c r="J60" s="664">
        <v>0</v>
      </c>
      <c r="K60" s="664">
        <v>0</v>
      </c>
      <c r="L60" s="664">
        <v>0</v>
      </c>
      <c r="M60" s="664">
        <v>0</v>
      </c>
      <c r="N60" s="664">
        <v>0</v>
      </c>
      <c r="O60" s="664">
        <v>0</v>
      </c>
      <c r="P60" s="664">
        <v>0</v>
      </c>
      <c r="Q60" s="664">
        <v>0</v>
      </c>
      <c r="R60" s="664">
        <v>0</v>
      </c>
      <c r="S60" s="664">
        <v>0</v>
      </c>
      <c r="T60" s="664">
        <v>0</v>
      </c>
      <c r="U60" s="664">
        <v>0</v>
      </c>
      <c r="V60" s="664">
        <v>0</v>
      </c>
      <c r="W60" s="664">
        <v>0</v>
      </c>
      <c r="X60" s="756">
        <f>SUM(E60:W60)</f>
        <v>0</v>
      </c>
      <c r="Y60" s="772">
        <f>LARGE(E60:W60,1)+LARGE(E60:W60,2)+LARGE(E60:W60,3)+LARGE(E60:W60,4)</f>
        <v>0</v>
      </c>
      <c r="Z60" s="664">
        <v>0</v>
      </c>
      <c r="AA60" s="757">
        <f>Y60+Z60</f>
        <v>0</v>
      </c>
      <c r="AB60" s="35"/>
    </row>
    <row r="61" spans="1:28" ht="14.25">
      <c r="A61" s="273">
        <v>58</v>
      </c>
      <c r="B61" s="727" t="s">
        <v>354</v>
      </c>
      <c r="C61" s="727" t="s">
        <v>70</v>
      </c>
      <c r="D61" s="727" t="s">
        <v>18</v>
      </c>
      <c r="E61" s="384">
        <v>0</v>
      </c>
      <c r="F61" s="384">
        <v>0</v>
      </c>
      <c r="G61" s="384">
        <v>0</v>
      </c>
      <c r="H61" s="384">
        <v>0</v>
      </c>
      <c r="I61" s="384">
        <v>0</v>
      </c>
      <c r="J61" s="384">
        <v>0</v>
      </c>
      <c r="K61" s="384">
        <v>0</v>
      </c>
      <c r="L61" s="384">
        <v>0</v>
      </c>
      <c r="M61" s="384">
        <v>0</v>
      </c>
      <c r="N61" s="384">
        <v>0</v>
      </c>
      <c r="O61" s="384">
        <v>0</v>
      </c>
      <c r="P61" s="384">
        <v>0</v>
      </c>
      <c r="Q61" s="384">
        <v>0</v>
      </c>
      <c r="R61" s="384">
        <v>0</v>
      </c>
      <c r="S61" s="384">
        <v>0</v>
      </c>
      <c r="T61" s="384">
        <v>0</v>
      </c>
      <c r="U61" s="384">
        <v>0</v>
      </c>
      <c r="V61" s="384">
        <v>0</v>
      </c>
      <c r="W61" s="384">
        <v>0</v>
      </c>
      <c r="X61" s="496">
        <f>SUM(E61:W61)</f>
        <v>0</v>
      </c>
      <c r="Y61" s="499">
        <f>LARGE(E61:W61,1)+LARGE(E61:W61,2)+LARGE(E61:W61,3)+LARGE(E61:W61,4)</f>
        <v>0</v>
      </c>
      <c r="Z61" s="384">
        <v>0</v>
      </c>
      <c r="AA61" s="503">
        <f>Y61+Z61</f>
        <v>0</v>
      </c>
      <c r="AB61" s="35"/>
    </row>
    <row r="62" spans="1:28" ht="14.25">
      <c r="A62" s="163">
        <v>59</v>
      </c>
      <c r="B62" s="519" t="s">
        <v>63</v>
      </c>
      <c r="C62" s="519" t="s">
        <v>21</v>
      </c>
      <c r="D62" s="505" t="s">
        <v>414</v>
      </c>
      <c r="E62" s="384">
        <v>0</v>
      </c>
      <c r="F62" s="384">
        <v>0</v>
      </c>
      <c r="G62" s="384">
        <v>0</v>
      </c>
      <c r="H62" s="384">
        <v>0</v>
      </c>
      <c r="I62" s="384">
        <v>0</v>
      </c>
      <c r="J62" s="384">
        <v>0</v>
      </c>
      <c r="K62" s="384">
        <v>0</v>
      </c>
      <c r="L62" s="384">
        <v>0</v>
      </c>
      <c r="M62" s="384">
        <v>0</v>
      </c>
      <c r="N62" s="384">
        <v>0</v>
      </c>
      <c r="O62" s="384">
        <v>0</v>
      </c>
      <c r="P62" s="384">
        <v>0</v>
      </c>
      <c r="Q62" s="384">
        <v>0</v>
      </c>
      <c r="R62" s="384">
        <v>0</v>
      </c>
      <c r="S62" s="384">
        <v>0</v>
      </c>
      <c r="T62" s="384">
        <v>0</v>
      </c>
      <c r="U62" s="384">
        <v>0</v>
      </c>
      <c r="V62" s="384">
        <v>0</v>
      </c>
      <c r="W62" s="384">
        <v>0</v>
      </c>
      <c r="X62" s="496">
        <f>SUM(E62:W62)</f>
        <v>0</v>
      </c>
      <c r="Y62" s="497">
        <f>LARGE(E62:W62,1)+LARGE(E62:W62,2)+LARGE(E62:W62,3)+LARGE(E62:W62,4)</f>
        <v>0</v>
      </c>
      <c r="Z62" s="384">
        <v>0</v>
      </c>
      <c r="AA62" s="498">
        <f>Y62+Z62</f>
        <v>0</v>
      </c>
      <c r="AB62" s="35"/>
    </row>
    <row r="63" spans="1:28" ht="14.25">
      <c r="A63" s="163">
        <v>60</v>
      </c>
      <c r="B63" s="502" t="s">
        <v>238</v>
      </c>
      <c r="C63" s="502" t="s">
        <v>203</v>
      </c>
      <c r="D63" s="502" t="s">
        <v>18</v>
      </c>
      <c r="E63" s="384">
        <v>0</v>
      </c>
      <c r="F63" s="384">
        <v>0</v>
      </c>
      <c r="G63" s="384">
        <v>0</v>
      </c>
      <c r="H63" s="384">
        <v>0</v>
      </c>
      <c r="I63" s="384">
        <v>0</v>
      </c>
      <c r="J63" s="384">
        <v>0</v>
      </c>
      <c r="K63" s="384">
        <v>0</v>
      </c>
      <c r="L63" s="384">
        <v>0</v>
      </c>
      <c r="M63" s="384">
        <v>0</v>
      </c>
      <c r="N63" s="384">
        <v>0</v>
      </c>
      <c r="O63" s="384">
        <v>0</v>
      </c>
      <c r="P63" s="384">
        <v>0</v>
      </c>
      <c r="Q63" s="384">
        <v>0</v>
      </c>
      <c r="R63" s="384">
        <v>0</v>
      </c>
      <c r="S63" s="384">
        <v>0</v>
      </c>
      <c r="T63" s="384">
        <v>0</v>
      </c>
      <c r="U63" s="384">
        <v>0</v>
      </c>
      <c r="V63" s="384">
        <v>0</v>
      </c>
      <c r="W63" s="384">
        <v>0</v>
      </c>
      <c r="X63" s="496">
        <f>SUM(E63:W63)</f>
        <v>0</v>
      </c>
      <c r="Y63" s="496">
        <f>LARGE(E63:W63,1)+LARGE(E63:W63,2)+LARGE(E63:W63,3)+LARGE(E63:W63,4)</f>
        <v>0</v>
      </c>
      <c r="Z63" s="384">
        <v>0</v>
      </c>
      <c r="AA63" s="503">
        <f>Y63+Z63</f>
        <v>0</v>
      </c>
      <c r="AB63" s="35"/>
    </row>
    <row r="64" spans="1:28" ht="14.25">
      <c r="A64" s="163">
        <v>61</v>
      </c>
      <c r="B64" s="505" t="s">
        <v>122</v>
      </c>
      <c r="C64" s="505" t="s">
        <v>229</v>
      </c>
      <c r="D64" s="505" t="s">
        <v>18</v>
      </c>
      <c r="E64" s="384">
        <v>0</v>
      </c>
      <c r="F64" s="384">
        <v>0</v>
      </c>
      <c r="G64" s="384">
        <v>0</v>
      </c>
      <c r="H64" s="384">
        <v>0</v>
      </c>
      <c r="I64" s="384">
        <v>0</v>
      </c>
      <c r="J64" s="384">
        <v>0</v>
      </c>
      <c r="K64" s="384">
        <v>0</v>
      </c>
      <c r="L64" s="384">
        <v>0</v>
      </c>
      <c r="M64" s="384">
        <v>0</v>
      </c>
      <c r="N64" s="384">
        <v>0</v>
      </c>
      <c r="O64" s="384">
        <v>0</v>
      </c>
      <c r="P64" s="384">
        <v>0</v>
      </c>
      <c r="Q64" s="384">
        <v>0</v>
      </c>
      <c r="R64" s="384">
        <v>0</v>
      </c>
      <c r="S64" s="384">
        <v>0</v>
      </c>
      <c r="T64" s="384">
        <v>0</v>
      </c>
      <c r="U64" s="384">
        <v>0</v>
      </c>
      <c r="V64" s="384">
        <v>0</v>
      </c>
      <c r="W64" s="384">
        <v>0</v>
      </c>
      <c r="X64" s="496">
        <f>SUM(E64:W64)</f>
        <v>0</v>
      </c>
      <c r="Y64" s="496">
        <f>LARGE(E64:W64,1)+LARGE(E64:W64,2)+LARGE(E64:W64,3)+LARGE(E64:W64,4)</f>
        <v>0</v>
      </c>
      <c r="Z64" s="384">
        <v>0</v>
      </c>
      <c r="AA64" s="503">
        <f>Y64+Z64</f>
        <v>0</v>
      </c>
      <c r="AB64" s="35"/>
    </row>
    <row r="65" spans="1:28" ht="14.25">
      <c r="A65" s="163">
        <v>63</v>
      </c>
      <c r="B65" s="505" t="s">
        <v>75</v>
      </c>
      <c r="C65" s="505" t="s">
        <v>185</v>
      </c>
      <c r="D65" s="505" t="s">
        <v>427</v>
      </c>
      <c r="E65" s="384">
        <v>0</v>
      </c>
      <c r="F65" s="384">
        <v>0</v>
      </c>
      <c r="G65" s="384">
        <v>0</v>
      </c>
      <c r="H65" s="384">
        <v>0</v>
      </c>
      <c r="I65" s="384">
        <v>0</v>
      </c>
      <c r="J65" s="384">
        <v>0</v>
      </c>
      <c r="K65" s="384">
        <v>0</v>
      </c>
      <c r="L65" s="384">
        <v>0</v>
      </c>
      <c r="M65" s="384">
        <v>0</v>
      </c>
      <c r="N65" s="384">
        <v>0</v>
      </c>
      <c r="O65" s="384">
        <v>0</v>
      </c>
      <c r="P65" s="384">
        <v>0</v>
      </c>
      <c r="Q65" s="384">
        <v>0</v>
      </c>
      <c r="R65" s="384">
        <v>0</v>
      </c>
      <c r="S65" s="384">
        <v>0</v>
      </c>
      <c r="T65" s="384">
        <v>0</v>
      </c>
      <c r="U65" s="384">
        <v>0</v>
      </c>
      <c r="V65" s="384">
        <v>0</v>
      </c>
      <c r="W65" s="384">
        <v>0</v>
      </c>
      <c r="X65" s="500">
        <f>SUM(E65:W65)</f>
        <v>0</v>
      </c>
      <c r="Y65" s="500">
        <f>LARGE(E65:W65,1)+LARGE(E65:W65,2)+LARGE(E65:W65,3)+LARGE(E65:W65,4)</f>
        <v>0</v>
      </c>
      <c r="Z65" s="384">
        <v>0</v>
      </c>
      <c r="AA65" s="503">
        <f>Y65+Z65</f>
        <v>0</v>
      </c>
      <c r="AB65" s="38"/>
    </row>
    <row r="66" spans="1:28" ht="14.25">
      <c r="A66" s="163">
        <v>64</v>
      </c>
      <c r="B66" s="505" t="s">
        <v>369</v>
      </c>
      <c r="C66" s="505" t="s">
        <v>370</v>
      </c>
      <c r="D66" s="505" t="s">
        <v>18</v>
      </c>
      <c r="E66" s="384">
        <v>0</v>
      </c>
      <c r="F66" s="384">
        <v>0</v>
      </c>
      <c r="G66" s="384">
        <v>0</v>
      </c>
      <c r="H66" s="384">
        <v>0</v>
      </c>
      <c r="I66" s="384">
        <v>0</v>
      </c>
      <c r="J66" s="384">
        <v>0</v>
      </c>
      <c r="K66" s="384">
        <v>0</v>
      </c>
      <c r="L66" s="384">
        <v>0</v>
      </c>
      <c r="M66" s="384">
        <v>0</v>
      </c>
      <c r="N66" s="384">
        <v>0</v>
      </c>
      <c r="O66" s="384">
        <v>0</v>
      </c>
      <c r="P66" s="384">
        <v>0</v>
      </c>
      <c r="Q66" s="384">
        <v>0</v>
      </c>
      <c r="R66" s="384">
        <v>0</v>
      </c>
      <c r="S66" s="384">
        <v>0</v>
      </c>
      <c r="T66" s="384">
        <v>0</v>
      </c>
      <c r="U66" s="384">
        <v>0</v>
      </c>
      <c r="V66" s="384">
        <v>0</v>
      </c>
      <c r="W66" s="384">
        <v>0</v>
      </c>
      <c r="X66" s="501">
        <f>SUM(E66:W66)</f>
        <v>0</v>
      </c>
      <c r="Y66" s="496">
        <f>LARGE(E66:W66,1)+LARGE(E66:W66,2)+LARGE(E66:W66,3)+LARGE(E66:W66,4)</f>
        <v>0</v>
      </c>
      <c r="Z66" s="384">
        <v>0</v>
      </c>
      <c r="AA66" s="498">
        <f>Y66+Z66</f>
        <v>0</v>
      </c>
      <c r="AB66" s="19"/>
    </row>
    <row r="67" spans="1:28" ht="14.25">
      <c r="A67" s="163">
        <v>65</v>
      </c>
      <c r="B67" s="505" t="s">
        <v>135</v>
      </c>
      <c r="C67" s="505" t="s">
        <v>17</v>
      </c>
      <c r="D67" s="505" t="s">
        <v>18</v>
      </c>
      <c r="E67" s="384">
        <v>0</v>
      </c>
      <c r="F67" s="384">
        <v>0</v>
      </c>
      <c r="G67" s="384">
        <v>0</v>
      </c>
      <c r="H67" s="384">
        <v>0</v>
      </c>
      <c r="I67" s="384">
        <v>0</v>
      </c>
      <c r="J67" s="384">
        <v>0</v>
      </c>
      <c r="K67" s="384">
        <v>0</v>
      </c>
      <c r="L67" s="384">
        <v>0</v>
      </c>
      <c r="M67" s="384">
        <v>0</v>
      </c>
      <c r="N67" s="384">
        <v>0</v>
      </c>
      <c r="O67" s="384">
        <v>0</v>
      </c>
      <c r="P67" s="384">
        <v>0</v>
      </c>
      <c r="Q67" s="384">
        <v>0</v>
      </c>
      <c r="R67" s="384">
        <v>0</v>
      </c>
      <c r="S67" s="384">
        <v>0</v>
      </c>
      <c r="T67" s="384">
        <v>0</v>
      </c>
      <c r="U67" s="384">
        <v>0</v>
      </c>
      <c r="V67" s="384">
        <v>0</v>
      </c>
      <c r="W67" s="384">
        <v>0</v>
      </c>
      <c r="X67" s="497">
        <f>SUM(E67:W67)</f>
        <v>0</v>
      </c>
      <c r="Y67" s="499">
        <f>LARGE(E67:W67,1)+LARGE(E67:W67,2)+LARGE(E67:W67,3)+LARGE(E67:W67,4)</f>
        <v>0</v>
      </c>
      <c r="Z67" s="384">
        <v>0</v>
      </c>
      <c r="AA67" s="498">
        <f>Y67+Z67</f>
        <v>0</v>
      </c>
      <c r="AB67" s="35"/>
    </row>
    <row r="68" spans="1:28" ht="14.25">
      <c r="A68" s="163">
        <v>66</v>
      </c>
      <c r="B68" s="519" t="s">
        <v>83</v>
      </c>
      <c r="C68" s="519" t="s">
        <v>84</v>
      </c>
      <c r="D68" s="505" t="s">
        <v>410</v>
      </c>
      <c r="E68" s="384">
        <v>0</v>
      </c>
      <c r="F68" s="384">
        <v>0</v>
      </c>
      <c r="G68" s="384">
        <v>0</v>
      </c>
      <c r="H68" s="384">
        <v>0</v>
      </c>
      <c r="I68" s="384">
        <v>0</v>
      </c>
      <c r="J68" s="384">
        <v>0</v>
      </c>
      <c r="K68" s="384">
        <v>0</v>
      </c>
      <c r="L68" s="384">
        <v>0</v>
      </c>
      <c r="M68" s="384">
        <v>0</v>
      </c>
      <c r="N68" s="384">
        <v>0</v>
      </c>
      <c r="O68" s="384">
        <v>0</v>
      </c>
      <c r="P68" s="384">
        <v>0</v>
      </c>
      <c r="Q68" s="384">
        <v>0</v>
      </c>
      <c r="R68" s="384">
        <v>0</v>
      </c>
      <c r="S68" s="384">
        <v>0</v>
      </c>
      <c r="T68" s="384">
        <v>0</v>
      </c>
      <c r="U68" s="384">
        <v>0</v>
      </c>
      <c r="V68" s="384">
        <v>0</v>
      </c>
      <c r="W68" s="384">
        <v>0</v>
      </c>
      <c r="X68" s="496">
        <f>SUM(E68:W68)</f>
        <v>0</v>
      </c>
      <c r="Y68" s="500">
        <f>LARGE(E68:W68,1)+LARGE(E68:W68,2)+LARGE(E68:W68,3)+LARGE(E68:W68,4)</f>
        <v>0</v>
      </c>
      <c r="Z68" s="384">
        <v>0</v>
      </c>
      <c r="AA68" s="503">
        <f aca="true" t="shared" si="0" ref="AA68:AA81">Y68+Z68</f>
        <v>0</v>
      </c>
      <c r="AB68" s="35"/>
    </row>
    <row r="69" spans="1:28" ht="14.25">
      <c r="A69" s="163">
        <v>67</v>
      </c>
      <c r="B69" s="502" t="s">
        <v>19</v>
      </c>
      <c r="C69" s="502" t="s">
        <v>11</v>
      </c>
      <c r="D69" s="502" t="s">
        <v>18</v>
      </c>
      <c r="E69" s="384">
        <v>0</v>
      </c>
      <c r="F69" s="384">
        <v>0</v>
      </c>
      <c r="G69" s="384">
        <v>0</v>
      </c>
      <c r="H69" s="384">
        <v>0</v>
      </c>
      <c r="I69" s="384">
        <v>0</v>
      </c>
      <c r="J69" s="384">
        <v>0</v>
      </c>
      <c r="K69" s="384">
        <v>0</v>
      </c>
      <c r="L69" s="384">
        <v>0</v>
      </c>
      <c r="M69" s="384">
        <v>0</v>
      </c>
      <c r="N69" s="384">
        <v>0</v>
      </c>
      <c r="O69" s="384">
        <v>0</v>
      </c>
      <c r="P69" s="384">
        <v>0</v>
      </c>
      <c r="Q69" s="384">
        <v>0</v>
      </c>
      <c r="R69" s="384">
        <v>0</v>
      </c>
      <c r="S69" s="384">
        <v>0</v>
      </c>
      <c r="T69" s="384">
        <v>0</v>
      </c>
      <c r="U69" s="384">
        <v>0</v>
      </c>
      <c r="V69" s="384">
        <v>0</v>
      </c>
      <c r="W69" s="384">
        <v>0</v>
      </c>
      <c r="X69" s="496">
        <f>SUM(E69:W69)</f>
        <v>0</v>
      </c>
      <c r="Y69" s="500">
        <f>LARGE(E69:W69,1)+LARGE(E69:W69,2)+LARGE(E69:W69,3)+LARGE(E69:W69,4)</f>
        <v>0</v>
      </c>
      <c r="Z69" s="384">
        <v>0</v>
      </c>
      <c r="AA69" s="503">
        <f t="shared" si="0"/>
        <v>0</v>
      </c>
      <c r="AB69" s="35"/>
    </row>
    <row r="70" spans="1:28" ht="14.25">
      <c r="A70" s="163">
        <v>68</v>
      </c>
      <c r="B70" s="502" t="s">
        <v>252</v>
      </c>
      <c r="C70" s="502" t="s">
        <v>253</v>
      </c>
      <c r="D70" s="502" t="s">
        <v>50</v>
      </c>
      <c r="E70" s="384">
        <v>0</v>
      </c>
      <c r="F70" s="384">
        <v>0</v>
      </c>
      <c r="G70" s="384">
        <v>0</v>
      </c>
      <c r="H70" s="384">
        <v>0</v>
      </c>
      <c r="I70" s="384">
        <v>0</v>
      </c>
      <c r="J70" s="384">
        <v>0</v>
      </c>
      <c r="K70" s="384">
        <v>0</v>
      </c>
      <c r="L70" s="384">
        <v>0</v>
      </c>
      <c r="M70" s="384">
        <v>0</v>
      </c>
      <c r="N70" s="384">
        <v>0</v>
      </c>
      <c r="O70" s="384">
        <v>0</v>
      </c>
      <c r="P70" s="384">
        <v>0</v>
      </c>
      <c r="Q70" s="384">
        <v>0</v>
      </c>
      <c r="R70" s="384">
        <v>0</v>
      </c>
      <c r="S70" s="384">
        <v>0</v>
      </c>
      <c r="T70" s="384">
        <v>0</v>
      </c>
      <c r="U70" s="384">
        <v>0</v>
      </c>
      <c r="V70" s="384">
        <v>0</v>
      </c>
      <c r="W70" s="384">
        <v>0</v>
      </c>
      <c r="X70" s="496">
        <f>SUM(E70:W70)</f>
        <v>0</v>
      </c>
      <c r="Y70" s="499">
        <f>LARGE(E70:W70,1)+LARGE(E70:W70,2)+LARGE(E70:W70,3)+LARGE(E70:W70,4)</f>
        <v>0</v>
      </c>
      <c r="Z70" s="384">
        <v>0</v>
      </c>
      <c r="AA70" s="503">
        <f t="shared" si="0"/>
        <v>0</v>
      </c>
      <c r="AB70" s="19"/>
    </row>
    <row r="71" spans="1:28" ht="14.25">
      <c r="A71" s="163">
        <v>69</v>
      </c>
      <c r="B71" s="502" t="s">
        <v>135</v>
      </c>
      <c r="C71" s="502" t="s">
        <v>70</v>
      </c>
      <c r="D71" s="502" t="s">
        <v>113</v>
      </c>
      <c r="E71" s="384">
        <v>0</v>
      </c>
      <c r="F71" s="384">
        <v>0</v>
      </c>
      <c r="G71" s="384">
        <v>0</v>
      </c>
      <c r="H71" s="384">
        <v>0</v>
      </c>
      <c r="I71" s="384">
        <v>0</v>
      </c>
      <c r="J71" s="384">
        <v>0</v>
      </c>
      <c r="K71" s="384">
        <v>0</v>
      </c>
      <c r="L71" s="384">
        <v>0</v>
      </c>
      <c r="M71" s="384">
        <v>0</v>
      </c>
      <c r="N71" s="384">
        <v>0</v>
      </c>
      <c r="O71" s="384">
        <v>0</v>
      </c>
      <c r="P71" s="384">
        <v>0</v>
      </c>
      <c r="Q71" s="384">
        <v>0</v>
      </c>
      <c r="R71" s="384">
        <v>0</v>
      </c>
      <c r="S71" s="384">
        <v>0</v>
      </c>
      <c r="T71" s="384">
        <v>0</v>
      </c>
      <c r="U71" s="384">
        <v>0</v>
      </c>
      <c r="V71" s="384">
        <v>0</v>
      </c>
      <c r="W71" s="384">
        <v>0</v>
      </c>
      <c r="X71" s="496">
        <f>SUM(E71:W71)</f>
        <v>0</v>
      </c>
      <c r="Y71" s="496">
        <f>LARGE(E71:W71,1)+LARGE(E71:W71,2)+LARGE(E71:W71,3)+LARGE(E71:W71,4)</f>
        <v>0</v>
      </c>
      <c r="Z71" s="384">
        <v>0</v>
      </c>
      <c r="AA71" s="503">
        <f t="shared" si="0"/>
        <v>0</v>
      </c>
      <c r="AB71" s="35"/>
    </row>
    <row r="72" spans="1:28" ht="14.25">
      <c r="A72" s="163">
        <v>70</v>
      </c>
      <c r="B72" s="504" t="s">
        <v>111</v>
      </c>
      <c r="C72" s="504" t="s">
        <v>112</v>
      </c>
      <c r="D72" s="504" t="s">
        <v>113</v>
      </c>
      <c r="E72" s="384">
        <v>0</v>
      </c>
      <c r="F72" s="384">
        <v>0</v>
      </c>
      <c r="G72" s="384">
        <v>0</v>
      </c>
      <c r="H72" s="384">
        <v>0</v>
      </c>
      <c r="I72" s="384">
        <v>0</v>
      </c>
      <c r="J72" s="384">
        <v>0</v>
      </c>
      <c r="K72" s="384">
        <v>0</v>
      </c>
      <c r="L72" s="384">
        <v>0</v>
      </c>
      <c r="M72" s="384">
        <v>0</v>
      </c>
      <c r="N72" s="384">
        <v>0</v>
      </c>
      <c r="O72" s="384">
        <v>0</v>
      </c>
      <c r="P72" s="384">
        <v>0</v>
      </c>
      <c r="Q72" s="384">
        <v>0</v>
      </c>
      <c r="R72" s="384">
        <v>0</v>
      </c>
      <c r="S72" s="384">
        <v>0</v>
      </c>
      <c r="T72" s="384">
        <v>0</v>
      </c>
      <c r="U72" s="384">
        <v>0</v>
      </c>
      <c r="V72" s="384">
        <v>0</v>
      </c>
      <c r="W72" s="384">
        <v>0</v>
      </c>
      <c r="X72" s="501">
        <f>SUM(E72:W72)</f>
        <v>0</v>
      </c>
      <c r="Y72" s="496">
        <f>LARGE(E72:W72,1)+LARGE(E72:W72,2)+LARGE(E72:W72,3)+LARGE(E72:W72,4)</f>
        <v>0</v>
      </c>
      <c r="Z72" s="384">
        <v>0</v>
      </c>
      <c r="AA72" s="498">
        <f t="shared" si="0"/>
        <v>0</v>
      </c>
      <c r="AB72" s="35"/>
    </row>
    <row r="73" spans="1:28" ht="14.25">
      <c r="A73" s="163">
        <v>71</v>
      </c>
      <c r="B73" s="502" t="s">
        <v>325</v>
      </c>
      <c r="C73" s="502" t="s">
        <v>326</v>
      </c>
      <c r="D73" s="502" t="s">
        <v>327</v>
      </c>
      <c r="E73" s="384">
        <v>0</v>
      </c>
      <c r="F73" s="384">
        <v>0</v>
      </c>
      <c r="G73" s="384">
        <v>0</v>
      </c>
      <c r="H73" s="384">
        <v>0</v>
      </c>
      <c r="I73" s="384">
        <v>0</v>
      </c>
      <c r="J73" s="384">
        <v>0</v>
      </c>
      <c r="K73" s="384">
        <v>0</v>
      </c>
      <c r="L73" s="384">
        <v>0</v>
      </c>
      <c r="M73" s="384">
        <v>0</v>
      </c>
      <c r="N73" s="384">
        <v>0</v>
      </c>
      <c r="O73" s="384">
        <v>0</v>
      </c>
      <c r="P73" s="384">
        <v>0</v>
      </c>
      <c r="Q73" s="384">
        <v>0</v>
      </c>
      <c r="R73" s="384">
        <v>0</v>
      </c>
      <c r="S73" s="384">
        <v>0</v>
      </c>
      <c r="T73" s="384">
        <v>0</v>
      </c>
      <c r="U73" s="384">
        <v>0</v>
      </c>
      <c r="V73" s="384">
        <v>0</v>
      </c>
      <c r="W73" s="384">
        <v>0</v>
      </c>
      <c r="X73" s="501">
        <v>0</v>
      </c>
      <c r="Y73" s="499">
        <v>0</v>
      </c>
      <c r="Z73" s="495"/>
      <c r="AA73" s="503">
        <f t="shared" si="0"/>
        <v>0</v>
      </c>
      <c r="AB73" s="35"/>
    </row>
    <row r="74" spans="1:28" ht="14.25">
      <c r="A74" s="163">
        <v>72</v>
      </c>
      <c r="B74" s="502" t="s">
        <v>39</v>
      </c>
      <c r="C74" s="502" t="s">
        <v>24</v>
      </c>
      <c r="D74" s="502" t="s">
        <v>27</v>
      </c>
      <c r="E74" s="384">
        <v>0</v>
      </c>
      <c r="F74" s="384">
        <v>0</v>
      </c>
      <c r="G74" s="384">
        <v>0</v>
      </c>
      <c r="H74" s="384">
        <v>0</v>
      </c>
      <c r="I74" s="384">
        <v>0</v>
      </c>
      <c r="J74" s="384">
        <v>0</v>
      </c>
      <c r="K74" s="384">
        <v>0</v>
      </c>
      <c r="L74" s="384">
        <v>0</v>
      </c>
      <c r="M74" s="384">
        <v>0</v>
      </c>
      <c r="N74" s="384">
        <v>0</v>
      </c>
      <c r="O74" s="384">
        <v>0</v>
      </c>
      <c r="P74" s="384">
        <v>0</v>
      </c>
      <c r="Q74" s="384">
        <v>0</v>
      </c>
      <c r="R74" s="384">
        <v>0</v>
      </c>
      <c r="S74" s="384">
        <v>0</v>
      </c>
      <c r="T74" s="384">
        <v>0</v>
      </c>
      <c r="U74" s="384">
        <v>0</v>
      </c>
      <c r="V74" s="384">
        <v>0</v>
      </c>
      <c r="W74" s="384">
        <v>0</v>
      </c>
      <c r="X74" s="496">
        <f aca="true" t="shared" si="1" ref="X74:X81">SUM(E74:W74)</f>
        <v>0</v>
      </c>
      <c r="Y74" s="499">
        <f aca="true" t="shared" si="2" ref="Y74:Y81">LARGE(E74:W74,1)+LARGE(E74:W74,2)+LARGE(E74:W74,3)+LARGE(E74:W74,4)</f>
        <v>0</v>
      </c>
      <c r="Z74" s="495"/>
      <c r="AA74" s="503">
        <f t="shared" si="0"/>
        <v>0</v>
      </c>
      <c r="AB74" s="38"/>
    </row>
    <row r="75" spans="1:28" ht="14.25">
      <c r="A75" s="163">
        <v>73</v>
      </c>
      <c r="B75" s="505" t="s">
        <v>363</v>
      </c>
      <c r="C75" s="505" t="s">
        <v>24</v>
      </c>
      <c r="D75" s="505" t="s">
        <v>18</v>
      </c>
      <c r="E75" s="384">
        <v>0</v>
      </c>
      <c r="F75" s="384">
        <v>0</v>
      </c>
      <c r="G75" s="384">
        <v>0</v>
      </c>
      <c r="H75" s="384">
        <v>0</v>
      </c>
      <c r="I75" s="384">
        <v>0</v>
      </c>
      <c r="J75" s="384">
        <v>0</v>
      </c>
      <c r="K75" s="384">
        <v>0</v>
      </c>
      <c r="L75" s="384">
        <v>0</v>
      </c>
      <c r="M75" s="384">
        <v>0</v>
      </c>
      <c r="N75" s="384">
        <v>0</v>
      </c>
      <c r="O75" s="384">
        <v>0</v>
      </c>
      <c r="P75" s="384">
        <v>0</v>
      </c>
      <c r="Q75" s="384">
        <v>0</v>
      </c>
      <c r="R75" s="384">
        <v>0</v>
      </c>
      <c r="S75" s="384">
        <v>0</v>
      </c>
      <c r="T75" s="384">
        <v>0</v>
      </c>
      <c r="U75" s="384">
        <v>0</v>
      </c>
      <c r="V75" s="384">
        <v>0</v>
      </c>
      <c r="W75" s="384">
        <v>0</v>
      </c>
      <c r="X75" s="496">
        <f t="shared" si="1"/>
        <v>0</v>
      </c>
      <c r="Y75" s="497">
        <f t="shared" si="2"/>
        <v>0</v>
      </c>
      <c r="Z75" s="495"/>
      <c r="AA75" s="691">
        <f t="shared" si="0"/>
        <v>0</v>
      </c>
      <c r="AB75" s="39"/>
    </row>
    <row r="76" spans="1:28" ht="14.25">
      <c r="A76" s="163">
        <v>74</v>
      </c>
      <c r="B76" s="505" t="s">
        <v>60</v>
      </c>
      <c r="C76" s="505" t="s">
        <v>61</v>
      </c>
      <c r="D76" s="505" t="s">
        <v>62</v>
      </c>
      <c r="E76" s="384">
        <v>0</v>
      </c>
      <c r="F76" s="384">
        <v>0</v>
      </c>
      <c r="G76" s="384">
        <v>0</v>
      </c>
      <c r="H76" s="384">
        <v>0</v>
      </c>
      <c r="I76" s="384">
        <v>0</v>
      </c>
      <c r="J76" s="384">
        <v>0</v>
      </c>
      <c r="K76" s="384">
        <v>0</v>
      </c>
      <c r="L76" s="384">
        <v>0</v>
      </c>
      <c r="M76" s="384">
        <v>0</v>
      </c>
      <c r="N76" s="384">
        <v>0</v>
      </c>
      <c r="O76" s="384">
        <v>0</v>
      </c>
      <c r="P76" s="384">
        <v>0</v>
      </c>
      <c r="Q76" s="384">
        <v>0</v>
      </c>
      <c r="R76" s="384">
        <v>0</v>
      </c>
      <c r="S76" s="384">
        <v>0</v>
      </c>
      <c r="T76" s="384">
        <v>0</v>
      </c>
      <c r="U76" s="384">
        <v>0</v>
      </c>
      <c r="V76" s="384">
        <v>0</v>
      </c>
      <c r="W76" s="384">
        <v>0</v>
      </c>
      <c r="X76" s="496">
        <f t="shared" si="1"/>
        <v>0</v>
      </c>
      <c r="Y76" s="500">
        <f t="shared" si="2"/>
        <v>0</v>
      </c>
      <c r="Z76" s="495"/>
      <c r="AA76" s="691">
        <f t="shared" si="0"/>
        <v>0</v>
      </c>
      <c r="AB76" s="35"/>
    </row>
    <row r="77" spans="1:28" ht="14.25">
      <c r="A77" s="163">
        <v>75</v>
      </c>
      <c r="B77" s="506" t="s">
        <v>250</v>
      </c>
      <c r="C77" s="506" t="s">
        <v>251</v>
      </c>
      <c r="D77" s="506" t="s">
        <v>38</v>
      </c>
      <c r="E77" s="340">
        <v>0</v>
      </c>
      <c r="F77" s="340">
        <v>0</v>
      </c>
      <c r="G77" s="340">
        <v>0</v>
      </c>
      <c r="H77" s="340">
        <v>0</v>
      </c>
      <c r="I77" s="340">
        <v>0</v>
      </c>
      <c r="J77" s="340">
        <v>0</v>
      </c>
      <c r="K77" s="340">
        <v>0</v>
      </c>
      <c r="L77" s="340">
        <v>0</v>
      </c>
      <c r="M77" s="340">
        <v>0</v>
      </c>
      <c r="N77" s="340">
        <v>0</v>
      </c>
      <c r="O77" s="340">
        <v>0</v>
      </c>
      <c r="P77" s="340">
        <v>0</v>
      </c>
      <c r="Q77" s="340">
        <v>0</v>
      </c>
      <c r="R77" s="340">
        <v>0</v>
      </c>
      <c r="S77" s="340">
        <v>0</v>
      </c>
      <c r="T77" s="340">
        <v>0</v>
      </c>
      <c r="U77" s="340">
        <v>0</v>
      </c>
      <c r="V77" s="340">
        <v>0</v>
      </c>
      <c r="W77" s="340">
        <v>0</v>
      </c>
      <c r="X77" s="496">
        <f t="shared" si="1"/>
        <v>0</v>
      </c>
      <c r="Y77" s="496">
        <f t="shared" si="2"/>
        <v>0</v>
      </c>
      <c r="Z77" s="495"/>
      <c r="AA77" s="503">
        <f t="shared" si="0"/>
        <v>0</v>
      </c>
      <c r="AB77" s="35"/>
    </row>
    <row r="78" spans="1:28" ht="14.25">
      <c r="A78" s="163">
        <v>76</v>
      </c>
      <c r="B78" s="506" t="s">
        <v>72</v>
      </c>
      <c r="C78" s="506" t="s">
        <v>132</v>
      </c>
      <c r="D78" s="506" t="s">
        <v>88</v>
      </c>
      <c r="E78" s="340">
        <v>0</v>
      </c>
      <c r="F78" s="340">
        <v>0</v>
      </c>
      <c r="G78" s="340">
        <v>0</v>
      </c>
      <c r="H78" s="340">
        <v>0</v>
      </c>
      <c r="I78" s="340">
        <v>0</v>
      </c>
      <c r="J78" s="340">
        <v>0</v>
      </c>
      <c r="K78" s="340">
        <v>0</v>
      </c>
      <c r="L78" s="340">
        <v>0</v>
      </c>
      <c r="M78" s="340">
        <v>0</v>
      </c>
      <c r="N78" s="340">
        <v>0</v>
      </c>
      <c r="O78" s="340">
        <v>0</v>
      </c>
      <c r="P78" s="340">
        <v>0</v>
      </c>
      <c r="Q78" s="340">
        <v>0</v>
      </c>
      <c r="R78" s="340">
        <v>0</v>
      </c>
      <c r="S78" s="340">
        <v>0</v>
      </c>
      <c r="T78" s="340">
        <v>0</v>
      </c>
      <c r="U78" s="340">
        <v>0</v>
      </c>
      <c r="V78" s="340">
        <v>0</v>
      </c>
      <c r="W78" s="340">
        <v>0</v>
      </c>
      <c r="X78" s="496">
        <f t="shared" si="1"/>
        <v>0</v>
      </c>
      <c r="Y78" s="496">
        <f t="shared" si="2"/>
        <v>0</v>
      </c>
      <c r="Z78" s="495"/>
      <c r="AA78" s="691">
        <f t="shared" si="0"/>
        <v>0</v>
      </c>
      <c r="AB78" s="35"/>
    </row>
    <row r="79" spans="1:28" ht="14.25">
      <c r="A79" s="163">
        <v>77</v>
      </c>
      <c r="B79" s="507" t="s">
        <v>143</v>
      </c>
      <c r="C79" s="507" t="s">
        <v>144</v>
      </c>
      <c r="D79" s="507" t="s">
        <v>38</v>
      </c>
      <c r="E79" s="638">
        <v>0</v>
      </c>
      <c r="F79" s="340">
        <v>0</v>
      </c>
      <c r="G79" s="340">
        <v>0</v>
      </c>
      <c r="H79" s="340">
        <v>0</v>
      </c>
      <c r="I79" s="340">
        <v>0</v>
      </c>
      <c r="J79" s="340">
        <v>0</v>
      </c>
      <c r="K79" s="340">
        <v>0</v>
      </c>
      <c r="L79" s="340">
        <v>0</v>
      </c>
      <c r="M79" s="340">
        <v>0</v>
      </c>
      <c r="N79" s="340">
        <v>0</v>
      </c>
      <c r="O79" s="340">
        <v>0</v>
      </c>
      <c r="P79" s="340">
        <v>0</v>
      </c>
      <c r="Q79" s="340">
        <v>0</v>
      </c>
      <c r="R79" s="340">
        <v>0</v>
      </c>
      <c r="S79" s="340">
        <v>0</v>
      </c>
      <c r="T79" s="340">
        <v>0</v>
      </c>
      <c r="U79" s="340">
        <v>0</v>
      </c>
      <c r="V79" s="340">
        <v>0</v>
      </c>
      <c r="W79" s="340">
        <v>0</v>
      </c>
      <c r="X79" s="496">
        <f t="shared" si="1"/>
        <v>0</v>
      </c>
      <c r="Y79" s="496">
        <f t="shared" si="2"/>
        <v>0</v>
      </c>
      <c r="Z79" s="495"/>
      <c r="AA79" s="498">
        <f t="shared" si="0"/>
        <v>0</v>
      </c>
      <c r="AB79" s="19"/>
    </row>
    <row r="80" spans="1:28" ht="14.25">
      <c r="A80" s="163">
        <v>78</v>
      </c>
      <c r="B80" s="507" t="s">
        <v>108</v>
      </c>
      <c r="C80" s="507" t="s">
        <v>105</v>
      </c>
      <c r="D80" s="507" t="s">
        <v>183</v>
      </c>
      <c r="E80" s="340">
        <v>0</v>
      </c>
      <c r="F80" s="340">
        <v>0</v>
      </c>
      <c r="G80" s="340">
        <v>0</v>
      </c>
      <c r="H80" s="340">
        <v>0</v>
      </c>
      <c r="I80" s="340">
        <v>0</v>
      </c>
      <c r="J80" s="340">
        <v>0</v>
      </c>
      <c r="K80" s="340">
        <v>0</v>
      </c>
      <c r="L80" s="340">
        <v>0</v>
      </c>
      <c r="M80" s="340">
        <v>0</v>
      </c>
      <c r="N80" s="340">
        <v>0</v>
      </c>
      <c r="O80" s="340">
        <v>0</v>
      </c>
      <c r="P80" s="340">
        <v>0</v>
      </c>
      <c r="Q80" s="340">
        <v>0</v>
      </c>
      <c r="R80" s="340">
        <v>0</v>
      </c>
      <c r="S80" s="340">
        <v>0</v>
      </c>
      <c r="T80" s="340">
        <v>0</v>
      </c>
      <c r="U80" s="340">
        <v>0</v>
      </c>
      <c r="V80" s="340">
        <v>0</v>
      </c>
      <c r="W80" s="340">
        <v>0</v>
      </c>
      <c r="X80" s="496">
        <f t="shared" si="1"/>
        <v>0</v>
      </c>
      <c r="Y80" s="496">
        <f t="shared" si="2"/>
        <v>0</v>
      </c>
      <c r="Z80" s="495"/>
      <c r="AA80" s="691">
        <f t="shared" si="0"/>
        <v>0</v>
      </c>
      <c r="AB80" s="35"/>
    </row>
    <row r="81" spans="1:28" ht="14.25">
      <c r="A81" s="163">
        <v>79</v>
      </c>
      <c r="B81" s="507" t="s">
        <v>139</v>
      </c>
      <c r="C81" s="507" t="s">
        <v>81</v>
      </c>
      <c r="D81" s="507" t="s">
        <v>25</v>
      </c>
      <c r="E81" s="340">
        <v>0</v>
      </c>
      <c r="F81" s="340">
        <v>0</v>
      </c>
      <c r="G81" s="340">
        <v>0</v>
      </c>
      <c r="H81" s="340">
        <v>0</v>
      </c>
      <c r="I81" s="340">
        <v>0</v>
      </c>
      <c r="J81" s="340">
        <v>0</v>
      </c>
      <c r="K81" s="340">
        <v>0</v>
      </c>
      <c r="L81" s="340">
        <v>0</v>
      </c>
      <c r="M81" s="340">
        <v>0</v>
      </c>
      <c r="N81" s="340">
        <v>0</v>
      </c>
      <c r="O81" s="340">
        <v>0</v>
      </c>
      <c r="P81" s="340">
        <v>0</v>
      </c>
      <c r="Q81" s="340">
        <v>0</v>
      </c>
      <c r="R81" s="340">
        <v>0</v>
      </c>
      <c r="S81" s="340">
        <v>0</v>
      </c>
      <c r="T81" s="340">
        <v>0</v>
      </c>
      <c r="U81" s="340">
        <v>0</v>
      </c>
      <c r="V81" s="340">
        <v>0</v>
      </c>
      <c r="W81" s="340">
        <v>0</v>
      </c>
      <c r="X81" s="496">
        <f t="shared" si="1"/>
        <v>0</v>
      </c>
      <c r="Y81" s="496">
        <f t="shared" si="2"/>
        <v>0</v>
      </c>
      <c r="Z81" s="495"/>
      <c r="AA81" s="498">
        <f t="shared" si="0"/>
        <v>0</v>
      </c>
      <c r="AB81" s="35"/>
    </row>
    <row r="82" spans="1:28" ht="14.25">
      <c r="A82" s="163">
        <v>80</v>
      </c>
      <c r="B82" s="507" t="s">
        <v>428</v>
      </c>
      <c r="C82" s="507" t="s">
        <v>429</v>
      </c>
      <c r="D82" s="507" t="s">
        <v>25</v>
      </c>
      <c r="E82" s="340">
        <v>0</v>
      </c>
      <c r="F82" s="340">
        <v>0</v>
      </c>
      <c r="G82" s="340">
        <v>0</v>
      </c>
      <c r="H82" s="340">
        <v>0</v>
      </c>
      <c r="I82" s="340">
        <v>0</v>
      </c>
      <c r="J82" s="340">
        <v>0</v>
      </c>
      <c r="K82" s="340">
        <v>0</v>
      </c>
      <c r="L82" s="340">
        <v>0</v>
      </c>
      <c r="M82" s="340">
        <v>0</v>
      </c>
      <c r="N82" s="340">
        <v>0</v>
      </c>
      <c r="O82" s="340">
        <v>0</v>
      </c>
      <c r="P82" s="340">
        <v>0</v>
      </c>
      <c r="Q82" s="340">
        <v>0</v>
      </c>
      <c r="R82" s="340">
        <v>0</v>
      </c>
      <c r="S82" s="340">
        <v>0</v>
      </c>
      <c r="T82" s="340">
        <v>0</v>
      </c>
      <c r="U82" s="340">
        <v>0</v>
      </c>
      <c r="V82" s="340">
        <v>0</v>
      </c>
      <c r="W82" s="340">
        <v>0</v>
      </c>
      <c r="X82" s="500">
        <f aca="true" t="shared" si="3" ref="X82:X89">SUM(E82:W82)</f>
        <v>0</v>
      </c>
      <c r="Y82" s="500">
        <f aca="true" t="shared" si="4" ref="Y82:Y89">LARGE(E82:W82,1)+LARGE(E82:W82,2)+LARGE(E82:W82,3)+LARGE(E82:W82,4)</f>
        <v>0</v>
      </c>
      <c r="Z82" s="495"/>
      <c r="AA82" s="498">
        <f aca="true" t="shared" si="5" ref="AA82:AA99">Y82+Z82</f>
        <v>0</v>
      </c>
      <c r="AB82" s="35"/>
    </row>
    <row r="83" spans="1:28" ht="14.25">
      <c r="A83" s="163">
        <v>81</v>
      </c>
      <c r="B83" s="653" t="s">
        <v>718</v>
      </c>
      <c r="C83" s="653" t="s">
        <v>155</v>
      </c>
      <c r="D83" s="653" t="s">
        <v>711</v>
      </c>
      <c r="E83" s="631">
        <v>0</v>
      </c>
      <c r="F83" s="631">
        <v>0</v>
      </c>
      <c r="G83" s="340">
        <v>0</v>
      </c>
      <c r="H83" s="340">
        <v>0</v>
      </c>
      <c r="I83" s="340">
        <v>0</v>
      </c>
      <c r="J83" s="340">
        <v>0</v>
      </c>
      <c r="K83" s="340">
        <v>0</v>
      </c>
      <c r="L83" s="340">
        <v>0</v>
      </c>
      <c r="M83" s="340">
        <v>0</v>
      </c>
      <c r="N83" s="340">
        <v>0</v>
      </c>
      <c r="O83" s="340">
        <v>0</v>
      </c>
      <c r="P83" s="340">
        <v>0</v>
      </c>
      <c r="Q83" s="340">
        <v>0</v>
      </c>
      <c r="R83" s="340">
        <v>0</v>
      </c>
      <c r="S83" s="340">
        <v>0</v>
      </c>
      <c r="T83" s="340">
        <v>0</v>
      </c>
      <c r="U83" s="340">
        <v>0</v>
      </c>
      <c r="V83" s="340">
        <v>0</v>
      </c>
      <c r="W83" s="340">
        <v>0</v>
      </c>
      <c r="X83" s="496">
        <f t="shared" si="3"/>
        <v>0</v>
      </c>
      <c r="Y83" s="496">
        <f t="shared" si="4"/>
        <v>0</v>
      </c>
      <c r="Z83" s="384">
        <v>0</v>
      </c>
      <c r="AA83" s="498">
        <f t="shared" si="5"/>
        <v>0</v>
      </c>
      <c r="AB83" s="38"/>
    </row>
    <row r="84" spans="1:28" ht="14.25">
      <c r="A84" s="163">
        <v>82</v>
      </c>
      <c r="B84" s="506" t="s">
        <v>135</v>
      </c>
      <c r="C84" s="506" t="s">
        <v>149</v>
      </c>
      <c r="D84" s="506" t="s">
        <v>273</v>
      </c>
      <c r="E84" s="340">
        <v>0</v>
      </c>
      <c r="F84" s="340">
        <v>0</v>
      </c>
      <c r="G84" s="340">
        <v>0</v>
      </c>
      <c r="H84" s="340">
        <v>0</v>
      </c>
      <c r="I84" s="340">
        <v>0</v>
      </c>
      <c r="J84" s="340">
        <v>0</v>
      </c>
      <c r="K84" s="340">
        <v>0</v>
      </c>
      <c r="L84" s="340">
        <v>0</v>
      </c>
      <c r="M84" s="340">
        <v>0</v>
      </c>
      <c r="N84" s="340">
        <v>0</v>
      </c>
      <c r="O84" s="340">
        <v>0</v>
      </c>
      <c r="P84" s="340">
        <v>0</v>
      </c>
      <c r="Q84" s="340">
        <v>0</v>
      </c>
      <c r="R84" s="340">
        <v>0</v>
      </c>
      <c r="S84" s="340">
        <v>0</v>
      </c>
      <c r="T84" s="340">
        <v>0</v>
      </c>
      <c r="U84" s="340">
        <v>0</v>
      </c>
      <c r="V84" s="340">
        <v>0</v>
      </c>
      <c r="W84" s="340">
        <v>0</v>
      </c>
      <c r="X84" s="496">
        <f t="shared" si="3"/>
        <v>0</v>
      </c>
      <c r="Y84" s="496">
        <f t="shared" si="4"/>
        <v>0</v>
      </c>
      <c r="Z84" s="495"/>
      <c r="AA84" s="691">
        <f t="shared" si="5"/>
        <v>0</v>
      </c>
      <c r="AB84" s="39"/>
    </row>
    <row r="85" spans="1:28" ht="14.25">
      <c r="A85" s="163">
        <v>83</v>
      </c>
      <c r="B85" s="506" t="s">
        <v>432</v>
      </c>
      <c r="C85" s="506" t="s">
        <v>342</v>
      </c>
      <c r="D85" s="506" t="s">
        <v>38</v>
      </c>
      <c r="E85" s="340">
        <v>0</v>
      </c>
      <c r="F85" s="340">
        <v>0</v>
      </c>
      <c r="G85" s="340">
        <v>0</v>
      </c>
      <c r="H85" s="340">
        <v>0</v>
      </c>
      <c r="I85" s="340">
        <v>0</v>
      </c>
      <c r="J85" s="340">
        <v>0</v>
      </c>
      <c r="K85" s="340">
        <v>0</v>
      </c>
      <c r="L85" s="340">
        <v>0</v>
      </c>
      <c r="M85" s="340">
        <v>0</v>
      </c>
      <c r="N85" s="340">
        <v>0</v>
      </c>
      <c r="O85" s="340">
        <v>0</v>
      </c>
      <c r="P85" s="340">
        <v>0</v>
      </c>
      <c r="Q85" s="340">
        <v>0</v>
      </c>
      <c r="R85" s="340">
        <v>0</v>
      </c>
      <c r="S85" s="340">
        <v>0</v>
      </c>
      <c r="T85" s="340">
        <v>0</v>
      </c>
      <c r="U85" s="340">
        <v>0</v>
      </c>
      <c r="V85" s="340">
        <v>0</v>
      </c>
      <c r="W85" s="340">
        <v>0</v>
      </c>
      <c r="X85" s="496">
        <f t="shared" si="3"/>
        <v>0</v>
      </c>
      <c r="Y85" s="496">
        <f t="shared" si="4"/>
        <v>0</v>
      </c>
      <c r="Z85" s="495"/>
      <c r="AA85" s="691">
        <f t="shared" si="5"/>
        <v>0</v>
      </c>
      <c r="AB85" s="35"/>
    </row>
    <row r="86" spans="1:28" ht="14.25">
      <c r="A86" s="163">
        <v>84</v>
      </c>
      <c r="B86" s="507" t="s">
        <v>20</v>
      </c>
      <c r="C86" s="507" t="s">
        <v>21</v>
      </c>
      <c r="D86" s="507" t="s">
        <v>339</v>
      </c>
      <c r="E86" s="340">
        <v>0</v>
      </c>
      <c r="F86" s="340">
        <v>0</v>
      </c>
      <c r="G86" s="340">
        <v>0</v>
      </c>
      <c r="H86" s="340">
        <v>0</v>
      </c>
      <c r="I86" s="340">
        <v>0</v>
      </c>
      <c r="J86" s="340">
        <v>0</v>
      </c>
      <c r="K86" s="340">
        <v>0</v>
      </c>
      <c r="L86" s="340">
        <v>0</v>
      </c>
      <c r="M86" s="340">
        <v>0</v>
      </c>
      <c r="N86" s="340">
        <v>0</v>
      </c>
      <c r="O86" s="340">
        <v>0</v>
      </c>
      <c r="P86" s="340">
        <v>0</v>
      </c>
      <c r="Q86" s="340">
        <v>0</v>
      </c>
      <c r="R86" s="340">
        <v>0</v>
      </c>
      <c r="S86" s="340">
        <v>0</v>
      </c>
      <c r="T86" s="340">
        <v>0</v>
      </c>
      <c r="U86" s="340">
        <v>0</v>
      </c>
      <c r="V86" s="340">
        <v>0</v>
      </c>
      <c r="W86" s="340">
        <v>0</v>
      </c>
      <c r="X86" s="500">
        <f t="shared" si="3"/>
        <v>0</v>
      </c>
      <c r="Y86" s="500">
        <f t="shared" si="4"/>
        <v>0</v>
      </c>
      <c r="Z86" s="495"/>
      <c r="AA86" s="691">
        <f t="shared" si="5"/>
        <v>0</v>
      </c>
      <c r="AB86" s="35"/>
    </row>
    <row r="87" spans="1:28" ht="14.25">
      <c r="A87" s="163">
        <v>85</v>
      </c>
      <c r="B87" s="507" t="s">
        <v>43</v>
      </c>
      <c r="C87" s="507" t="s">
        <v>44</v>
      </c>
      <c r="D87" s="507" t="s">
        <v>38</v>
      </c>
      <c r="E87" s="340">
        <v>0</v>
      </c>
      <c r="F87" s="340">
        <v>0</v>
      </c>
      <c r="G87" s="340">
        <v>0</v>
      </c>
      <c r="H87" s="340">
        <v>0</v>
      </c>
      <c r="I87" s="340">
        <v>0</v>
      </c>
      <c r="J87" s="340">
        <v>0</v>
      </c>
      <c r="K87" s="340">
        <v>0</v>
      </c>
      <c r="L87" s="340">
        <v>0</v>
      </c>
      <c r="M87" s="340">
        <v>0</v>
      </c>
      <c r="N87" s="340">
        <v>0</v>
      </c>
      <c r="O87" s="340">
        <v>0</v>
      </c>
      <c r="P87" s="340">
        <v>0</v>
      </c>
      <c r="Q87" s="340">
        <v>0</v>
      </c>
      <c r="R87" s="340">
        <v>0</v>
      </c>
      <c r="S87" s="340">
        <v>0</v>
      </c>
      <c r="T87" s="340">
        <v>0</v>
      </c>
      <c r="U87" s="340">
        <v>0</v>
      </c>
      <c r="V87" s="340">
        <v>0</v>
      </c>
      <c r="W87" s="340">
        <v>0</v>
      </c>
      <c r="X87" s="496">
        <f t="shared" si="3"/>
        <v>0</v>
      </c>
      <c r="Y87" s="496">
        <f t="shared" si="4"/>
        <v>0</v>
      </c>
      <c r="Z87" s="495"/>
      <c r="AA87" s="503">
        <f t="shared" si="5"/>
        <v>0</v>
      </c>
      <c r="AB87" s="35"/>
    </row>
    <row r="88" spans="1:28" ht="14.25">
      <c r="A88" s="163">
        <v>86</v>
      </c>
      <c r="B88" s="507" t="s">
        <v>433</v>
      </c>
      <c r="C88" s="507" t="s">
        <v>434</v>
      </c>
      <c r="D88" s="507" t="s">
        <v>25</v>
      </c>
      <c r="E88" s="340">
        <v>0</v>
      </c>
      <c r="F88" s="340">
        <v>0</v>
      </c>
      <c r="G88" s="340">
        <v>0</v>
      </c>
      <c r="H88" s="340">
        <v>0</v>
      </c>
      <c r="I88" s="340">
        <v>0</v>
      </c>
      <c r="J88" s="340">
        <v>0</v>
      </c>
      <c r="K88" s="340">
        <v>0</v>
      </c>
      <c r="L88" s="340">
        <v>0</v>
      </c>
      <c r="M88" s="340">
        <v>0</v>
      </c>
      <c r="N88" s="340">
        <v>0</v>
      </c>
      <c r="O88" s="340">
        <v>0</v>
      </c>
      <c r="P88" s="340">
        <v>0</v>
      </c>
      <c r="Q88" s="340">
        <v>0</v>
      </c>
      <c r="R88" s="340">
        <v>0</v>
      </c>
      <c r="S88" s="340">
        <v>0</v>
      </c>
      <c r="T88" s="340">
        <v>0</v>
      </c>
      <c r="U88" s="340">
        <v>0</v>
      </c>
      <c r="V88" s="340">
        <v>0</v>
      </c>
      <c r="W88" s="340">
        <v>0</v>
      </c>
      <c r="X88" s="496">
        <f t="shared" si="3"/>
        <v>0</v>
      </c>
      <c r="Y88" s="496">
        <f t="shared" si="4"/>
        <v>0</v>
      </c>
      <c r="Z88" s="495"/>
      <c r="AA88" s="503">
        <f t="shared" si="5"/>
        <v>0</v>
      </c>
      <c r="AB88" s="35"/>
    </row>
    <row r="89" spans="1:28" ht="14.25">
      <c r="A89" s="163">
        <v>87</v>
      </c>
      <c r="B89" s="507" t="s">
        <v>96</v>
      </c>
      <c r="C89" s="507" t="s">
        <v>176</v>
      </c>
      <c r="D89" s="507" t="s">
        <v>150</v>
      </c>
      <c r="E89" s="340">
        <v>0</v>
      </c>
      <c r="F89" s="340">
        <v>0</v>
      </c>
      <c r="G89" s="340">
        <v>0</v>
      </c>
      <c r="H89" s="340">
        <v>0</v>
      </c>
      <c r="I89" s="340">
        <v>0</v>
      </c>
      <c r="J89" s="340">
        <v>0</v>
      </c>
      <c r="K89" s="340">
        <v>0</v>
      </c>
      <c r="L89" s="340">
        <v>0</v>
      </c>
      <c r="M89" s="340">
        <v>0</v>
      </c>
      <c r="N89" s="340">
        <v>0</v>
      </c>
      <c r="O89" s="340">
        <v>0</v>
      </c>
      <c r="P89" s="340">
        <v>0</v>
      </c>
      <c r="Q89" s="340">
        <v>0</v>
      </c>
      <c r="R89" s="340">
        <v>0</v>
      </c>
      <c r="S89" s="340">
        <v>0</v>
      </c>
      <c r="T89" s="340">
        <v>0</v>
      </c>
      <c r="U89" s="340">
        <v>0</v>
      </c>
      <c r="V89" s="340">
        <v>0</v>
      </c>
      <c r="W89" s="340">
        <v>0</v>
      </c>
      <c r="X89" s="496">
        <f t="shared" si="3"/>
        <v>0</v>
      </c>
      <c r="Y89" s="496">
        <f t="shared" si="4"/>
        <v>0</v>
      </c>
      <c r="Z89" s="495"/>
      <c r="AA89" s="503">
        <f t="shared" si="5"/>
        <v>0</v>
      </c>
      <c r="AB89" s="35"/>
    </row>
    <row r="90" spans="1:28" ht="14.25">
      <c r="A90" s="163">
        <v>88</v>
      </c>
      <c r="B90" s="507" t="s">
        <v>60</v>
      </c>
      <c r="C90" s="507" t="s">
        <v>61</v>
      </c>
      <c r="D90" s="507" t="s">
        <v>62</v>
      </c>
      <c r="E90" s="340">
        <v>0</v>
      </c>
      <c r="F90" s="340">
        <v>0</v>
      </c>
      <c r="G90" s="340">
        <v>0</v>
      </c>
      <c r="H90" s="340">
        <v>0</v>
      </c>
      <c r="I90" s="340">
        <v>0</v>
      </c>
      <c r="J90" s="340">
        <v>0</v>
      </c>
      <c r="K90" s="340">
        <v>0</v>
      </c>
      <c r="L90" s="340">
        <v>0</v>
      </c>
      <c r="M90" s="340">
        <v>0</v>
      </c>
      <c r="N90" s="340">
        <v>0</v>
      </c>
      <c r="O90" s="340">
        <v>0</v>
      </c>
      <c r="P90" s="340">
        <v>0</v>
      </c>
      <c r="Q90" s="340">
        <v>0</v>
      </c>
      <c r="R90" s="340">
        <v>0</v>
      </c>
      <c r="S90" s="340">
        <v>0</v>
      </c>
      <c r="T90" s="340">
        <v>0</v>
      </c>
      <c r="U90" s="340">
        <v>0</v>
      </c>
      <c r="V90" s="340">
        <v>0</v>
      </c>
      <c r="W90" s="340">
        <v>0</v>
      </c>
      <c r="X90" s="501">
        <v>0</v>
      </c>
      <c r="Y90" s="499">
        <v>0</v>
      </c>
      <c r="Z90" s="495"/>
      <c r="AA90" s="503">
        <f t="shared" si="5"/>
        <v>0</v>
      </c>
      <c r="AB90" s="35"/>
    </row>
    <row r="91" spans="1:28" ht="14.25">
      <c r="A91" s="163">
        <v>89</v>
      </c>
      <c r="B91" s="506" t="s">
        <v>435</v>
      </c>
      <c r="C91" s="507" t="s">
        <v>436</v>
      </c>
      <c r="D91" s="506" t="s">
        <v>437</v>
      </c>
      <c r="E91" s="340">
        <v>0</v>
      </c>
      <c r="F91" s="340">
        <v>0</v>
      </c>
      <c r="G91" s="340">
        <v>0</v>
      </c>
      <c r="H91" s="340">
        <v>0</v>
      </c>
      <c r="I91" s="340">
        <v>0</v>
      </c>
      <c r="J91" s="340">
        <v>0</v>
      </c>
      <c r="K91" s="340">
        <v>0</v>
      </c>
      <c r="L91" s="340">
        <v>0</v>
      </c>
      <c r="M91" s="340">
        <v>0</v>
      </c>
      <c r="N91" s="340">
        <v>0</v>
      </c>
      <c r="O91" s="340">
        <v>0</v>
      </c>
      <c r="P91" s="340">
        <v>0</v>
      </c>
      <c r="Q91" s="340">
        <v>0</v>
      </c>
      <c r="R91" s="340">
        <v>0</v>
      </c>
      <c r="S91" s="340">
        <v>0</v>
      </c>
      <c r="T91" s="340">
        <v>0</v>
      </c>
      <c r="U91" s="340">
        <v>0</v>
      </c>
      <c r="V91" s="340">
        <v>0</v>
      </c>
      <c r="W91" s="340">
        <v>0</v>
      </c>
      <c r="X91" s="496">
        <f aca="true" t="shared" si="6" ref="X91:X98">SUM(E91:W91)</f>
        <v>0</v>
      </c>
      <c r="Y91" s="496">
        <v>0</v>
      </c>
      <c r="Z91" s="495"/>
      <c r="AA91" s="503">
        <f t="shared" si="5"/>
        <v>0</v>
      </c>
      <c r="AB91" s="35"/>
    </row>
    <row r="92" spans="1:28" ht="14.25">
      <c r="A92" s="163">
        <v>90</v>
      </c>
      <c r="B92" s="507" t="s">
        <v>239</v>
      </c>
      <c r="C92" s="507" t="s">
        <v>240</v>
      </c>
      <c r="D92" s="507" t="s">
        <v>278</v>
      </c>
      <c r="E92" s="340">
        <v>0</v>
      </c>
      <c r="F92" s="340">
        <v>0</v>
      </c>
      <c r="G92" s="340">
        <v>0</v>
      </c>
      <c r="H92" s="340">
        <v>0</v>
      </c>
      <c r="I92" s="340">
        <v>0</v>
      </c>
      <c r="J92" s="340">
        <v>0</v>
      </c>
      <c r="K92" s="340">
        <v>0</v>
      </c>
      <c r="L92" s="340">
        <v>0</v>
      </c>
      <c r="M92" s="340">
        <v>0</v>
      </c>
      <c r="N92" s="340">
        <v>0</v>
      </c>
      <c r="O92" s="340">
        <v>0</v>
      </c>
      <c r="P92" s="340">
        <v>0</v>
      </c>
      <c r="Q92" s="340">
        <v>0</v>
      </c>
      <c r="R92" s="340">
        <v>0</v>
      </c>
      <c r="S92" s="340">
        <v>0</v>
      </c>
      <c r="T92" s="340">
        <v>0</v>
      </c>
      <c r="U92" s="340">
        <v>0</v>
      </c>
      <c r="V92" s="340">
        <v>0</v>
      </c>
      <c r="W92" s="340">
        <v>0</v>
      </c>
      <c r="X92" s="501">
        <f t="shared" si="6"/>
        <v>0</v>
      </c>
      <c r="Y92" s="496">
        <f aca="true" t="shared" si="7" ref="Y92:Y98">LARGE(E92:W92,1)+LARGE(E92:W92,2)+LARGE(E92:W92,3)+LARGE(E92:W92,4)</f>
        <v>0</v>
      </c>
      <c r="Z92" s="495"/>
      <c r="AA92" s="503">
        <f t="shared" si="5"/>
        <v>0</v>
      </c>
      <c r="AB92" s="38"/>
    </row>
    <row r="93" spans="1:28" ht="14.25">
      <c r="A93" s="163">
        <v>91</v>
      </c>
      <c r="B93" s="507" t="s">
        <v>124</v>
      </c>
      <c r="C93" s="507" t="s">
        <v>32</v>
      </c>
      <c r="D93" s="507" t="s">
        <v>278</v>
      </c>
      <c r="E93" s="340">
        <v>0</v>
      </c>
      <c r="F93" s="340">
        <v>0</v>
      </c>
      <c r="G93" s="340">
        <v>0</v>
      </c>
      <c r="H93" s="340">
        <v>0</v>
      </c>
      <c r="I93" s="340">
        <v>0</v>
      </c>
      <c r="J93" s="340">
        <v>0</v>
      </c>
      <c r="K93" s="340">
        <v>0</v>
      </c>
      <c r="L93" s="340">
        <v>0</v>
      </c>
      <c r="M93" s="340">
        <v>0</v>
      </c>
      <c r="N93" s="340">
        <v>0</v>
      </c>
      <c r="O93" s="340">
        <v>0</v>
      </c>
      <c r="P93" s="340">
        <v>0</v>
      </c>
      <c r="Q93" s="340">
        <v>0</v>
      </c>
      <c r="R93" s="340">
        <v>0</v>
      </c>
      <c r="S93" s="340">
        <v>0</v>
      </c>
      <c r="T93" s="340">
        <v>0</v>
      </c>
      <c r="U93" s="340">
        <v>0</v>
      </c>
      <c r="V93" s="340">
        <v>0</v>
      </c>
      <c r="W93" s="340">
        <v>0</v>
      </c>
      <c r="X93" s="496">
        <f t="shared" si="6"/>
        <v>0</v>
      </c>
      <c r="Y93" s="496">
        <f t="shared" si="7"/>
        <v>0</v>
      </c>
      <c r="Z93" s="495"/>
      <c r="AA93" s="691">
        <f t="shared" si="5"/>
        <v>0</v>
      </c>
      <c r="AB93" s="39"/>
    </row>
    <row r="94" spans="1:28" ht="14.25">
      <c r="A94" s="163">
        <v>92</v>
      </c>
      <c r="B94" s="506" t="s">
        <v>28</v>
      </c>
      <c r="C94" s="506" t="s">
        <v>156</v>
      </c>
      <c r="D94" s="506" t="s">
        <v>74</v>
      </c>
      <c r="E94" s="340">
        <v>0</v>
      </c>
      <c r="F94" s="340">
        <v>0</v>
      </c>
      <c r="G94" s="340">
        <v>0</v>
      </c>
      <c r="H94" s="340">
        <v>0</v>
      </c>
      <c r="I94" s="340">
        <v>0</v>
      </c>
      <c r="J94" s="340">
        <v>0</v>
      </c>
      <c r="K94" s="340">
        <v>0</v>
      </c>
      <c r="L94" s="340">
        <v>0</v>
      </c>
      <c r="M94" s="340">
        <v>0</v>
      </c>
      <c r="N94" s="340">
        <v>0</v>
      </c>
      <c r="O94" s="340">
        <v>0</v>
      </c>
      <c r="P94" s="340">
        <v>0</v>
      </c>
      <c r="Q94" s="340">
        <v>0</v>
      </c>
      <c r="R94" s="340">
        <v>0</v>
      </c>
      <c r="S94" s="340">
        <v>0</v>
      </c>
      <c r="T94" s="340">
        <v>0</v>
      </c>
      <c r="U94" s="340">
        <v>0</v>
      </c>
      <c r="V94" s="340">
        <v>0</v>
      </c>
      <c r="W94" s="340">
        <v>0</v>
      </c>
      <c r="X94" s="496">
        <f t="shared" si="6"/>
        <v>0</v>
      </c>
      <c r="Y94" s="496">
        <f t="shared" si="7"/>
        <v>0</v>
      </c>
      <c r="Z94" s="495"/>
      <c r="AA94" s="691">
        <f t="shared" si="5"/>
        <v>0</v>
      </c>
      <c r="AB94" s="35"/>
    </row>
    <row r="95" spans="1:28" ht="14.25">
      <c r="A95" s="163">
        <v>93</v>
      </c>
      <c r="B95" s="507" t="s">
        <v>19</v>
      </c>
      <c r="C95" s="507" t="s">
        <v>11</v>
      </c>
      <c r="D95" s="507" t="s">
        <v>18</v>
      </c>
      <c r="E95" s="340">
        <v>0</v>
      </c>
      <c r="F95" s="340">
        <v>0</v>
      </c>
      <c r="G95" s="340">
        <v>0</v>
      </c>
      <c r="H95" s="340">
        <v>0</v>
      </c>
      <c r="I95" s="340">
        <v>0</v>
      </c>
      <c r="J95" s="340">
        <v>0</v>
      </c>
      <c r="K95" s="340">
        <v>0</v>
      </c>
      <c r="L95" s="340">
        <v>0</v>
      </c>
      <c r="M95" s="340">
        <v>0</v>
      </c>
      <c r="N95" s="340">
        <v>0</v>
      </c>
      <c r="O95" s="340">
        <v>0</v>
      </c>
      <c r="P95" s="340">
        <v>0</v>
      </c>
      <c r="Q95" s="340">
        <v>0</v>
      </c>
      <c r="R95" s="340">
        <v>0</v>
      </c>
      <c r="S95" s="340">
        <v>0</v>
      </c>
      <c r="T95" s="340">
        <v>0</v>
      </c>
      <c r="U95" s="340">
        <v>0</v>
      </c>
      <c r="V95" s="340">
        <v>0</v>
      </c>
      <c r="W95" s="340">
        <v>0</v>
      </c>
      <c r="X95" s="500">
        <f t="shared" si="6"/>
        <v>0</v>
      </c>
      <c r="Y95" s="500">
        <f t="shared" si="7"/>
        <v>0</v>
      </c>
      <c r="Z95" s="495"/>
      <c r="AA95" s="691">
        <f t="shared" si="5"/>
        <v>0</v>
      </c>
      <c r="AB95" s="35"/>
    </row>
    <row r="96" spans="1:28" ht="14.25">
      <c r="A96" s="163">
        <v>94</v>
      </c>
      <c r="B96" s="507" t="s">
        <v>438</v>
      </c>
      <c r="C96" s="507" t="s">
        <v>162</v>
      </c>
      <c r="D96" s="507" t="s">
        <v>163</v>
      </c>
      <c r="E96" s="340">
        <v>0</v>
      </c>
      <c r="F96" s="340">
        <v>0</v>
      </c>
      <c r="G96" s="340">
        <v>0</v>
      </c>
      <c r="H96" s="340">
        <v>0</v>
      </c>
      <c r="I96" s="340">
        <v>0</v>
      </c>
      <c r="J96" s="340">
        <v>0</v>
      </c>
      <c r="K96" s="340">
        <v>0</v>
      </c>
      <c r="L96" s="340">
        <v>0</v>
      </c>
      <c r="M96" s="340">
        <v>0</v>
      </c>
      <c r="N96" s="340">
        <v>0</v>
      </c>
      <c r="O96" s="340">
        <v>0</v>
      </c>
      <c r="P96" s="340">
        <v>0</v>
      </c>
      <c r="Q96" s="340">
        <v>0</v>
      </c>
      <c r="R96" s="340">
        <v>0</v>
      </c>
      <c r="S96" s="340">
        <v>0</v>
      </c>
      <c r="T96" s="340">
        <v>0</v>
      </c>
      <c r="U96" s="340">
        <v>0</v>
      </c>
      <c r="V96" s="340">
        <v>0</v>
      </c>
      <c r="W96" s="340">
        <v>0</v>
      </c>
      <c r="X96" s="496">
        <f t="shared" si="6"/>
        <v>0</v>
      </c>
      <c r="Y96" s="496">
        <f t="shared" si="7"/>
        <v>0</v>
      </c>
      <c r="Z96" s="495"/>
      <c r="AA96" s="503">
        <f t="shared" si="5"/>
        <v>0</v>
      </c>
      <c r="AB96" s="35"/>
    </row>
    <row r="97" spans="1:28" ht="14.25">
      <c r="A97" s="163">
        <v>95</v>
      </c>
      <c r="B97" s="507" t="s">
        <v>157</v>
      </c>
      <c r="C97" s="507" t="s">
        <v>21</v>
      </c>
      <c r="D97" s="507" t="s">
        <v>82</v>
      </c>
      <c r="E97" s="340">
        <v>0</v>
      </c>
      <c r="F97" s="340">
        <v>0</v>
      </c>
      <c r="G97" s="340">
        <v>0</v>
      </c>
      <c r="H97" s="340">
        <v>0</v>
      </c>
      <c r="I97" s="340">
        <v>0</v>
      </c>
      <c r="J97" s="340">
        <v>0</v>
      </c>
      <c r="K97" s="340">
        <v>0</v>
      </c>
      <c r="L97" s="340">
        <v>0</v>
      </c>
      <c r="M97" s="340">
        <v>0</v>
      </c>
      <c r="N97" s="340">
        <v>0</v>
      </c>
      <c r="O97" s="340">
        <v>0</v>
      </c>
      <c r="P97" s="340">
        <v>0</v>
      </c>
      <c r="Q97" s="340">
        <v>0</v>
      </c>
      <c r="R97" s="340">
        <v>0</v>
      </c>
      <c r="S97" s="340">
        <v>0</v>
      </c>
      <c r="T97" s="340">
        <v>0</v>
      </c>
      <c r="U97" s="340">
        <v>0</v>
      </c>
      <c r="V97" s="340">
        <v>0</v>
      </c>
      <c r="W97" s="340">
        <v>0</v>
      </c>
      <c r="X97" s="496">
        <f t="shared" si="6"/>
        <v>0</v>
      </c>
      <c r="Y97" s="496">
        <f t="shared" si="7"/>
        <v>0</v>
      </c>
      <c r="Z97" s="495"/>
      <c r="AA97" s="503">
        <f t="shared" si="5"/>
        <v>0</v>
      </c>
      <c r="AB97" s="35"/>
    </row>
    <row r="98" spans="1:28" ht="14.25">
      <c r="A98" s="163">
        <v>96</v>
      </c>
      <c r="B98" s="506" t="s">
        <v>369</v>
      </c>
      <c r="C98" s="506" t="s">
        <v>370</v>
      </c>
      <c r="D98" s="506" t="s">
        <v>18</v>
      </c>
      <c r="E98" s="340">
        <v>0</v>
      </c>
      <c r="F98" s="340">
        <v>0</v>
      </c>
      <c r="G98" s="340">
        <v>0</v>
      </c>
      <c r="H98" s="340">
        <v>0</v>
      </c>
      <c r="I98" s="340">
        <v>0</v>
      </c>
      <c r="J98" s="340">
        <v>0</v>
      </c>
      <c r="K98" s="340">
        <v>0</v>
      </c>
      <c r="L98" s="340">
        <v>0</v>
      </c>
      <c r="M98" s="340">
        <v>0</v>
      </c>
      <c r="N98" s="340">
        <v>0</v>
      </c>
      <c r="O98" s="340">
        <v>0</v>
      </c>
      <c r="P98" s="340">
        <v>0</v>
      </c>
      <c r="Q98" s="340">
        <v>0</v>
      </c>
      <c r="R98" s="340">
        <v>0</v>
      </c>
      <c r="S98" s="340">
        <v>0</v>
      </c>
      <c r="T98" s="340">
        <v>0</v>
      </c>
      <c r="U98" s="340">
        <v>0</v>
      </c>
      <c r="V98" s="340">
        <v>0</v>
      </c>
      <c r="W98" s="340">
        <v>0</v>
      </c>
      <c r="X98" s="496">
        <f t="shared" si="6"/>
        <v>0</v>
      </c>
      <c r="Y98" s="496">
        <f t="shared" si="7"/>
        <v>0</v>
      </c>
      <c r="Z98" s="495"/>
      <c r="AA98" s="503">
        <f t="shared" si="5"/>
        <v>0</v>
      </c>
      <c r="AB98" s="35"/>
    </row>
    <row r="99" spans="1:28" ht="14.25">
      <c r="A99" s="163">
        <v>97</v>
      </c>
      <c r="B99" s="507" t="s">
        <v>135</v>
      </c>
      <c r="C99" s="507" t="s">
        <v>149</v>
      </c>
      <c r="D99" s="507" t="s">
        <v>439</v>
      </c>
      <c r="E99" s="340">
        <v>0</v>
      </c>
      <c r="F99" s="340">
        <v>0</v>
      </c>
      <c r="G99" s="340">
        <v>0</v>
      </c>
      <c r="H99" s="340">
        <v>0</v>
      </c>
      <c r="I99" s="340">
        <v>0</v>
      </c>
      <c r="J99" s="340">
        <v>0</v>
      </c>
      <c r="K99" s="340">
        <v>0</v>
      </c>
      <c r="L99" s="340">
        <v>0</v>
      </c>
      <c r="M99" s="340">
        <v>0</v>
      </c>
      <c r="N99" s="340">
        <v>0</v>
      </c>
      <c r="O99" s="340">
        <v>0</v>
      </c>
      <c r="P99" s="340">
        <v>0</v>
      </c>
      <c r="Q99" s="340">
        <v>0</v>
      </c>
      <c r="R99" s="340">
        <v>0</v>
      </c>
      <c r="S99" s="340">
        <v>0</v>
      </c>
      <c r="T99" s="340">
        <v>0</v>
      </c>
      <c r="U99" s="340">
        <v>0</v>
      </c>
      <c r="V99" s="340">
        <v>0</v>
      </c>
      <c r="W99" s="340">
        <v>0</v>
      </c>
      <c r="X99" s="501">
        <v>0</v>
      </c>
      <c r="Y99" s="499">
        <v>0</v>
      </c>
      <c r="Z99" s="495"/>
      <c r="AA99" s="503">
        <f t="shared" si="5"/>
        <v>0</v>
      </c>
      <c r="AB99" s="35"/>
    </row>
    <row r="100" spans="1:28" ht="14.25">
      <c r="A100" s="163">
        <v>98</v>
      </c>
      <c r="B100" s="507" t="s">
        <v>175</v>
      </c>
      <c r="C100" s="507" t="s">
        <v>176</v>
      </c>
      <c r="D100" s="507" t="s">
        <v>82</v>
      </c>
      <c r="E100" s="340">
        <v>0</v>
      </c>
      <c r="F100" s="340">
        <v>0</v>
      </c>
      <c r="G100" s="340">
        <v>0</v>
      </c>
      <c r="H100" s="340">
        <v>0</v>
      </c>
      <c r="I100" s="340">
        <v>0</v>
      </c>
      <c r="J100" s="340">
        <v>0</v>
      </c>
      <c r="K100" s="340">
        <v>0</v>
      </c>
      <c r="L100" s="340">
        <v>0</v>
      </c>
      <c r="M100" s="340">
        <v>0</v>
      </c>
      <c r="N100" s="340">
        <v>0</v>
      </c>
      <c r="O100" s="340">
        <v>0</v>
      </c>
      <c r="P100" s="340">
        <v>0</v>
      </c>
      <c r="Q100" s="340">
        <v>0</v>
      </c>
      <c r="R100" s="340">
        <v>0</v>
      </c>
      <c r="S100" s="340">
        <v>0</v>
      </c>
      <c r="T100" s="340">
        <v>0</v>
      </c>
      <c r="U100" s="340">
        <v>0</v>
      </c>
      <c r="V100" s="340">
        <v>0</v>
      </c>
      <c r="W100" s="340">
        <v>0</v>
      </c>
      <c r="X100" s="496">
        <f aca="true" t="shared" si="8" ref="X100:X107">SUM(E100:W100)</f>
        <v>0</v>
      </c>
      <c r="Y100" s="496">
        <v>0</v>
      </c>
      <c r="Z100" s="495"/>
      <c r="AA100" s="503">
        <f aca="true" t="shared" si="9" ref="AA100:AA113">Y100+Z100</f>
        <v>0</v>
      </c>
      <c r="AB100" s="35"/>
    </row>
    <row r="101" spans="1:28" ht="14.25">
      <c r="A101" s="163">
        <v>99</v>
      </c>
      <c r="B101" s="506" t="s">
        <v>28</v>
      </c>
      <c r="C101" s="506" t="s">
        <v>29</v>
      </c>
      <c r="D101" s="506" t="s">
        <v>30</v>
      </c>
      <c r="E101" s="340">
        <v>0</v>
      </c>
      <c r="F101" s="340">
        <v>0</v>
      </c>
      <c r="G101" s="340">
        <v>0</v>
      </c>
      <c r="H101" s="340">
        <v>0</v>
      </c>
      <c r="I101" s="340">
        <v>0</v>
      </c>
      <c r="J101" s="340">
        <v>0</v>
      </c>
      <c r="K101" s="340">
        <v>0</v>
      </c>
      <c r="L101" s="340">
        <v>0</v>
      </c>
      <c r="M101" s="340">
        <v>0</v>
      </c>
      <c r="N101" s="340">
        <v>0</v>
      </c>
      <c r="O101" s="340">
        <v>0</v>
      </c>
      <c r="P101" s="340">
        <v>0</v>
      </c>
      <c r="Q101" s="340">
        <v>0</v>
      </c>
      <c r="R101" s="340">
        <v>0</v>
      </c>
      <c r="S101" s="340">
        <v>0</v>
      </c>
      <c r="T101" s="340">
        <v>0</v>
      </c>
      <c r="U101" s="340">
        <v>0</v>
      </c>
      <c r="V101" s="340">
        <v>0</v>
      </c>
      <c r="W101" s="340">
        <v>0</v>
      </c>
      <c r="X101" s="501">
        <f t="shared" si="8"/>
        <v>0</v>
      </c>
      <c r="Y101" s="496">
        <f aca="true" t="shared" si="10" ref="Y101:Y107">LARGE(E101:W101,1)+LARGE(E101:W101,2)+LARGE(E101:W101,3)+LARGE(E101:W101,4)</f>
        <v>0</v>
      </c>
      <c r="Z101" s="495"/>
      <c r="AA101" s="503">
        <f t="shared" si="9"/>
        <v>0</v>
      </c>
      <c r="AB101" s="38"/>
    </row>
    <row r="102" spans="1:28" ht="14.25">
      <c r="A102" s="163">
        <v>100</v>
      </c>
      <c r="B102" s="507" t="s">
        <v>168</v>
      </c>
      <c r="C102" s="507" t="s">
        <v>169</v>
      </c>
      <c r="D102" s="507" t="s">
        <v>25</v>
      </c>
      <c r="E102" s="340">
        <v>0</v>
      </c>
      <c r="F102" s="340">
        <v>0</v>
      </c>
      <c r="G102" s="340">
        <v>0</v>
      </c>
      <c r="H102" s="340">
        <v>0</v>
      </c>
      <c r="I102" s="340">
        <v>0</v>
      </c>
      <c r="J102" s="340">
        <v>0</v>
      </c>
      <c r="K102" s="340">
        <v>0</v>
      </c>
      <c r="L102" s="340">
        <v>0</v>
      </c>
      <c r="M102" s="340">
        <v>0</v>
      </c>
      <c r="N102" s="340">
        <v>0</v>
      </c>
      <c r="O102" s="340">
        <v>0</v>
      </c>
      <c r="P102" s="340">
        <v>0</v>
      </c>
      <c r="Q102" s="340">
        <v>0</v>
      </c>
      <c r="R102" s="340">
        <v>0</v>
      </c>
      <c r="S102" s="340">
        <v>0</v>
      </c>
      <c r="T102" s="340">
        <v>0</v>
      </c>
      <c r="U102" s="340">
        <v>0</v>
      </c>
      <c r="V102" s="340">
        <v>0</v>
      </c>
      <c r="W102" s="340">
        <v>0</v>
      </c>
      <c r="X102" s="496">
        <f t="shared" si="8"/>
        <v>0</v>
      </c>
      <c r="Y102" s="496">
        <f t="shared" si="10"/>
        <v>0</v>
      </c>
      <c r="Z102" s="495"/>
      <c r="AA102" s="691">
        <f t="shared" si="9"/>
        <v>0</v>
      </c>
      <c r="AB102" s="39"/>
    </row>
    <row r="103" spans="1:28" ht="14.25">
      <c r="A103" s="163">
        <v>101</v>
      </c>
      <c r="B103" s="506" t="s">
        <v>86</v>
      </c>
      <c r="C103" s="506" t="s">
        <v>14</v>
      </c>
      <c r="D103" s="506" t="s">
        <v>38</v>
      </c>
      <c r="E103" s="340">
        <v>0</v>
      </c>
      <c r="F103" s="340">
        <v>0</v>
      </c>
      <c r="G103" s="340">
        <v>0</v>
      </c>
      <c r="H103" s="340">
        <v>0</v>
      </c>
      <c r="I103" s="340">
        <v>0</v>
      </c>
      <c r="J103" s="340">
        <v>0</v>
      </c>
      <c r="K103" s="340">
        <v>0</v>
      </c>
      <c r="L103" s="340">
        <v>0</v>
      </c>
      <c r="M103" s="340">
        <v>0</v>
      </c>
      <c r="N103" s="340">
        <v>0</v>
      </c>
      <c r="O103" s="340">
        <v>0</v>
      </c>
      <c r="P103" s="340">
        <v>0</v>
      </c>
      <c r="Q103" s="340">
        <v>0</v>
      </c>
      <c r="R103" s="340">
        <v>0</v>
      </c>
      <c r="S103" s="340">
        <v>0</v>
      </c>
      <c r="T103" s="340">
        <v>0</v>
      </c>
      <c r="U103" s="340">
        <v>0</v>
      </c>
      <c r="V103" s="340">
        <v>0</v>
      </c>
      <c r="W103" s="340">
        <v>0</v>
      </c>
      <c r="X103" s="496">
        <f t="shared" si="8"/>
        <v>0</v>
      </c>
      <c r="Y103" s="496">
        <f t="shared" si="10"/>
        <v>0</v>
      </c>
      <c r="Z103" s="495"/>
      <c r="AA103" s="691">
        <f t="shared" si="9"/>
        <v>0</v>
      </c>
      <c r="AB103" s="35"/>
    </row>
    <row r="104" spans="1:28" ht="14.25">
      <c r="A104" s="163">
        <v>102</v>
      </c>
      <c r="B104" s="507" t="s">
        <v>440</v>
      </c>
      <c r="C104" s="507" t="s">
        <v>76</v>
      </c>
      <c r="D104" s="507" t="s">
        <v>405</v>
      </c>
      <c r="E104" s="340">
        <v>0</v>
      </c>
      <c r="F104" s="340">
        <v>0</v>
      </c>
      <c r="G104" s="340">
        <v>0</v>
      </c>
      <c r="H104" s="340">
        <v>0</v>
      </c>
      <c r="I104" s="340">
        <v>0</v>
      </c>
      <c r="J104" s="340">
        <v>0</v>
      </c>
      <c r="K104" s="340">
        <v>0</v>
      </c>
      <c r="L104" s="340">
        <v>0</v>
      </c>
      <c r="M104" s="340">
        <v>0</v>
      </c>
      <c r="N104" s="340">
        <v>0</v>
      </c>
      <c r="O104" s="340">
        <v>0</v>
      </c>
      <c r="P104" s="340">
        <v>0</v>
      </c>
      <c r="Q104" s="340">
        <v>0</v>
      </c>
      <c r="R104" s="340">
        <v>0</v>
      </c>
      <c r="S104" s="340">
        <v>0</v>
      </c>
      <c r="T104" s="340">
        <v>0</v>
      </c>
      <c r="U104" s="340">
        <v>0</v>
      </c>
      <c r="V104" s="340">
        <v>0</v>
      </c>
      <c r="W104" s="340">
        <v>0</v>
      </c>
      <c r="X104" s="500">
        <f t="shared" si="8"/>
        <v>0</v>
      </c>
      <c r="Y104" s="500">
        <f t="shared" si="10"/>
        <v>0</v>
      </c>
      <c r="Z104" s="495"/>
      <c r="AA104" s="691">
        <f t="shared" si="9"/>
        <v>0</v>
      </c>
      <c r="AB104" s="35"/>
    </row>
    <row r="105" spans="1:28" ht="14.25">
      <c r="A105" s="163">
        <v>103</v>
      </c>
      <c r="B105" s="507" t="s">
        <v>441</v>
      </c>
      <c r="C105" s="507" t="s">
        <v>442</v>
      </c>
      <c r="D105" s="507" t="s">
        <v>113</v>
      </c>
      <c r="E105" s="340">
        <v>0</v>
      </c>
      <c r="F105" s="340">
        <v>0</v>
      </c>
      <c r="G105" s="340">
        <v>0</v>
      </c>
      <c r="H105" s="340">
        <v>0</v>
      </c>
      <c r="I105" s="340">
        <v>0</v>
      </c>
      <c r="J105" s="340">
        <v>0</v>
      </c>
      <c r="K105" s="340">
        <v>0</v>
      </c>
      <c r="L105" s="340">
        <v>0</v>
      </c>
      <c r="M105" s="340">
        <v>0</v>
      </c>
      <c r="N105" s="340">
        <v>0</v>
      </c>
      <c r="O105" s="340">
        <v>0</v>
      </c>
      <c r="P105" s="340">
        <v>0</v>
      </c>
      <c r="Q105" s="340">
        <v>0</v>
      </c>
      <c r="R105" s="340">
        <v>0</v>
      </c>
      <c r="S105" s="340">
        <v>0</v>
      </c>
      <c r="T105" s="340">
        <v>0</v>
      </c>
      <c r="U105" s="340">
        <v>0</v>
      </c>
      <c r="V105" s="340">
        <v>0</v>
      </c>
      <c r="W105" s="340">
        <v>0</v>
      </c>
      <c r="X105" s="496">
        <f t="shared" si="8"/>
        <v>0</v>
      </c>
      <c r="Y105" s="496">
        <f t="shared" si="10"/>
        <v>0</v>
      </c>
      <c r="Z105" s="495"/>
      <c r="AA105" s="503">
        <f t="shared" si="9"/>
        <v>0</v>
      </c>
      <c r="AB105" s="35"/>
    </row>
    <row r="106" spans="1:28" ht="14.25">
      <c r="A106" s="163">
        <v>104</v>
      </c>
      <c r="B106" s="507" t="s">
        <v>235</v>
      </c>
      <c r="C106" s="507" t="s">
        <v>236</v>
      </c>
      <c r="D106" s="507" t="s">
        <v>107</v>
      </c>
      <c r="E106" s="340">
        <v>0</v>
      </c>
      <c r="F106" s="340">
        <v>0</v>
      </c>
      <c r="G106" s="340">
        <v>0</v>
      </c>
      <c r="H106" s="340">
        <v>0</v>
      </c>
      <c r="I106" s="340">
        <v>0</v>
      </c>
      <c r="J106" s="340">
        <v>0</v>
      </c>
      <c r="K106" s="340">
        <v>0</v>
      </c>
      <c r="L106" s="340">
        <v>0</v>
      </c>
      <c r="M106" s="340">
        <v>0</v>
      </c>
      <c r="N106" s="340">
        <v>0</v>
      </c>
      <c r="O106" s="340">
        <v>0</v>
      </c>
      <c r="P106" s="340">
        <v>0</v>
      </c>
      <c r="Q106" s="340">
        <v>0</v>
      </c>
      <c r="R106" s="340">
        <v>0</v>
      </c>
      <c r="S106" s="340">
        <v>0</v>
      </c>
      <c r="T106" s="340">
        <v>0</v>
      </c>
      <c r="U106" s="340">
        <v>0</v>
      </c>
      <c r="V106" s="340">
        <v>0</v>
      </c>
      <c r="W106" s="340">
        <v>0</v>
      </c>
      <c r="X106" s="496">
        <f t="shared" si="8"/>
        <v>0</v>
      </c>
      <c r="Y106" s="496">
        <f t="shared" si="10"/>
        <v>0</v>
      </c>
      <c r="Z106" s="495"/>
      <c r="AA106" s="503">
        <f t="shared" si="9"/>
        <v>0</v>
      </c>
      <c r="AB106" s="35"/>
    </row>
    <row r="107" spans="1:28" ht="14.25">
      <c r="A107" s="163">
        <v>105</v>
      </c>
      <c r="B107" s="507" t="s">
        <v>168</v>
      </c>
      <c r="C107" s="507" t="s">
        <v>61</v>
      </c>
      <c r="D107" s="507" t="s">
        <v>25</v>
      </c>
      <c r="E107" s="340">
        <v>0</v>
      </c>
      <c r="F107" s="340">
        <v>0</v>
      </c>
      <c r="G107" s="340">
        <v>0</v>
      </c>
      <c r="H107" s="340">
        <v>0</v>
      </c>
      <c r="I107" s="340">
        <v>0</v>
      </c>
      <c r="J107" s="340">
        <v>0</v>
      </c>
      <c r="K107" s="340">
        <v>0</v>
      </c>
      <c r="L107" s="340">
        <v>0</v>
      </c>
      <c r="M107" s="340">
        <v>0</v>
      </c>
      <c r="N107" s="340">
        <v>0</v>
      </c>
      <c r="O107" s="340">
        <v>0</v>
      </c>
      <c r="P107" s="340">
        <v>0</v>
      </c>
      <c r="Q107" s="340">
        <v>0</v>
      </c>
      <c r="R107" s="340">
        <v>0</v>
      </c>
      <c r="S107" s="340">
        <v>0</v>
      </c>
      <c r="T107" s="340">
        <v>0</v>
      </c>
      <c r="U107" s="340">
        <v>0</v>
      </c>
      <c r="V107" s="340">
        <v>0</v>
      </c>
      <c r="W107" s="340">
        <v>0</v>
      </c>
      <c r="X107" s="496">
        <f t="shared" si="8"/>
        <v>0</v>
      </c>
      <c r="Y107" s="496">
        <f t="shared" si="10"/>
        <v>0</v>
      </c>
      <c r="Z107" s="495"/>
      <c r="AA107" s="503">
        <f t="shared" si="9"/>
        <v>0</v>
      </c>
      <c r="AB107" s="35"/>
    </row>
    <row r="108" spans="1:28" ht="14.25">
      <c r="A108" s="163">
        <v>106</v>
      </c>
      <c r="B108" s="507" t="s">
        <v>131</v>
      </c>
      <c r="C108" s="507" t="s">
        <v>130</v>
      </c>
      <c r="D108" s="507" t="s">
        <v>74</v>
      </c>
      <c r="E108" s="340">
        <v>0</v>
      </c>
      <c r="F108" s="340">
        <v>0</v>
      </c>
      <c r="G108" s="340">
        <v>0</v>
      </c>
      <c r="H108" s="340">
        <v>0</v>
      </c>
      <c r="I108" s="340">
        <v>0</v>
      </c>
      <c r="J108" s="340">
        <v>0</v>
      </c>
      <c r="K108" s="340">
        <v>0</v>
      </c>
      <c r="L108" s="340">
        <v>0</v>
      </c>
      <c r="M108" s="340">
        <v>0</v>
      </c>
      <c r="N108" s="340">
        <v>0</v>
      </c>
      <c r="O108" s="340">
        <v>0</v>
      </c>
      <c r="P108" s="340">
        <v>0</v>
      </c>
      <c r="Q108" s="340">
        <v>0</v>
      </c>
      <c r="R108" s="340">
        <v>0</v>
      </c>
      <c r="S108" s="340">
        <v>0</v>
      </c>
      <c r="T108" s="340">
        <v>0</v>
      </c>
      <c r="U108" s="340">
        <v>0</v>
      </c>
      <c r="V108" s="340">
        <v>0</v>
      </c>
      <c r="W108" s="340">
        <v>0</v>
      </c>
      <c r="X108" s="501">
        <v>0</v>
      </c>
      <c r="Y108" s="499">
        <v>0</v>
      </c>
      <c r="Z108" s="495"/>
      <c r="AA108" s="503">
        <f t="shared" si="9"/>
        <v>0</v>
      </c>
      <c r="AB108" s="35"/>
    </row>
    <row r="109" spans="1:28" ht="14.25">
      <c r="A109" s="163">
        <v>107</v>
      </c>
      <c r="B109" s="506" t="s">
        <v>421</v>
      </c>
      <c r="C109" s="506" t="s">
        <v>169</v>
      </c>
      <c r="D109" s="506" t="s">
        <v>38</v>
      </c>
      <c r="E109" s="340">
        <v>0</v>
      </c>
      <c r="F109" s="340">
        <v>0</v>
      </c>
      <c r="G109" s="340">
        <v>0</v>
      </c>
      <c r="H109" s="340">
        <v>0</v>
      </c>
      <c r="I109" s="340">
        <v>0</v>
      </c>
      <c r="J109" s="340">
        <v>0</v>
      </c>
      <c r="K109" s="340">
        <v>0</v>
      </c>
      <c r="L109" s="340">
        <v>0</v>
      </c>
      <c r="M109" s="340">
        <v>0</v>
      </c>
      <c r="N109" s="340">
        <v>0</v>
      </c>
      <c r="O109" s="340">
        <v>0</v>
      </c>
      <c r="P109" s="340">
        <v>0</v>
      </c>
      <c r="Q109" s="340">
        <v>0</v>
      </c>
      <c r="R109" s="340">
        <v>0</v>
      </c>
      <c r="S109" s="340">
        <v>0</v>
      </c>
      <c r="T109" s="340">
        <v>0</v>
      </c>
      <c r="U109" s="340">
        <v>0</v>
      </c>
      <c r="V109" s="340">
        <v>0</v>
      </c>
      <c r="W109" s="340">
        <v>0</v>
      </c>
      <c r="X109" s="496">
        <f>SUM(E109:W109)</f>
        <v>0</v>
      </c>
      <c r="Y109" s="496">
        <v>0</v>
      </c>
      <c r="Z109" s="495"/>
      <c r="AA109" s="503">
        <f t="shared" si="9"/>
        <v>0</v>
      </c>
      <c r="AB109" s="35"/>
    </row>
    <row r="110" spans="1:28" ht="14.25">
      <c r="A110" s="163">
        <v>108</v>
      </c>
      <c r="B110" s="507" t="s">
        <v>252</v>
      </c>
      <c r="C110" s="507" t="s">
        <v>253</v>
      </c>
      <c r="D110" s="507" t="s">
        <v>50</v>
      </c>
      <c r="E110" s="340">
        <v>0</v>
      </c>
      <c r="F110" s="340">
        <v>0</v>
      </c>
      <c r="G110" s="340">
        <v>0</v>
      </c>
      <c r="H110" s="340">
        <v>0</v>
      </c>
      <c r="I110" s="340">
        <v>0</v>
      </c>
      <c r="J110" s="340">
        <v>0</v>
      </c>
      <c r="K110" s="340">
        <v>0</v>
      </c>
      <c r="L110" s="340">
        <v>0</v>
      </c>
      <c r="M110" s="340">
        <v>0</v>
      </c>
      <c r="N110" s="340">
        <v>0</v>
      </c>
      <c r="O110" s="340">
        <v>0</v>
      </c>
      <c r="P110" s="340">
        <v>0</v>
      </c>
      <c r="Q110" s="340">
        <v>0</v>
      </c>
      <c r="R110" s="340">
        <v>0</v>
      </c>
      <c r="S110" s="340">
        <v>0</v>
      </c>
      <c r="T110" s="340">
        <v>0</v>
      </c>
      <c r="U110" s="340">
        <v>0</v>
      </c>
      <c r="V110" s="340">
        <v>0</v>
      </c>
      <c r="W110" s="340">
        <v>0</v>
      </c>
      <c r="X110" s="501">
        <f>SUM(E110:W110)</f>
        <v>0</v>
      </c>
      <c r="Y110" s="496">
        <f>LARGE(E110:W110,1)+LARGE(E110:W110,2)+LARGE(E110:W110,3)+LARGE(E110:W110,4)</f>
        <v>0</v>
      </c>
      <c r="Z110" s="495"/>
      <c r="AA110" s="503">
        <f t="shared" si="9"/>
        <v>0</v>
      </c>
      <c r="AB110" s="38"/>
    </row>
    <row r="111" spans="1:28" ht="14.25">
      <c r="A111" s="163">
        <v>109</v>
      </c>
      <c r="B111" s="507" t="s">
        <v>432</v>
      </c>
      <c r="C111" s="507" t="s">
        <v>342</v>
      </c>
      <c r="D111" s="507" t="s">
        <v>38</v>
      </c>
      <c r="E111" s="340">
        <v>0</v>
      </c>
      <c r="F111" s="340">
        <v>0</v>
      </c>
      <c r="G111" s="340">
        <v>0</v>
      </c>
      <c r="H111" s="340">
        <v>0</v>
      </c>
      <c r="I111" s="340">
        <v>0</v>
      </c>
      <c r="J111" s="340">
        <v>0</v>
      </c>
      <c r="K111" s="340">
        <v>0</v>
      </c>
      <c r="L111" s="340">
        <v>0</v>
      </c>
      <c r="M111" s="340">
        <v>0</v>
      </c>
      <c r="N111" s="340">
        <v>0</v>
      </c>
      <c r="O111" s="340">
        <v>0</v>
      </c>
      <c r="P111" s="340">
        <v>0</v>
      </c>
      <c r="Q111" s="340">
        <v>0</v>
      </c>
      <c r="R111" s="340">
        <v>0</v>
      </c>
      <c r="S111" s="340">
        <v>0</v>
      </c>
      <c r="T111" s="340">
        <v>0</v>
      </c>
      <c r="U111" s="340">
        <v>0</v>
      </c>
      <c r="V111" s="340">
        <v>0</v>
      </c>
      <c r="W111" s="340">
        <v>0</v>
      </c>
      <c r="X111" s="496">
        <f>SUM(E111:W111)</f>
        <v>0</v>
      </c>
      <c r="Y111" s="496">
        <f>LARGE(E111:W111,1)+LARGE(E111:W111,2)+LARGE(E111:W111,3)+LARGE(E111:W111,4)</f>
        <v>0</v>
      </c>
      <c r="Z111" s="495"/>
      <c r="AA111" s="691">
        <f t="shared" si="9"/>
        <v>0</v>
      </c>
      <c r="AB111" s="39"/>
    </row>
    <row r="112" spans="1:28" ht="14.25">
      <c r="A112" s="163">
        <v>110</v>
      </c>
      <c r="B112" s="507" t="s">
        <v>48</v>
      </c>
      <c r="C112" s="507" t="s">
        <v>49</v>
      </c>
      <c r="D112" s="507" t="s">
        <v>50</v>
      </c>
      <c r="E112" s="340">
        <v>0</v>
      </c>
      <c r="F112" s="340">
        <v>0</v>
      </c>
      <c r="G112" s="340">
        <v>0</v>
      </c>
      <c r="H112" s="340">
        <v>0</v>
      </c>
      <c r="I112" s="340">
        <v>0</v>
      </c>
      <c r="J112" s="340">
        <v>0</v>
      </c>
      <c r="K112" s="340">
        <v>0</v>
      </c>
      <c r="L112" s="340">
        <v>0</v>
      </c>
      <c r="M112" s="340">
        <v>0</v>
      </c>
      <c r="N112" s="340">
        <v>0</v>
      </c>
      <c r="O112" s="340">
        <v>0</v>
      </c>
      <c r="P112" s="340">
        <v>0</v>
      </c>
      <c r="Q112" s="340">
        <v>0</v>
      </c>
      <c r="R112" s="340">
        <v>0</v>
      </c>
      <c r="S112" s="340">
        <v>0</v>
      </c>
      <c r="T112" s="340">
        <v>0</v>
      </c>
      <c r="U112" s="340">
        <v>0</v>
      </c>
      <c r="V112" s="340">
        <v>0</v>
      </c>
      <c r="W112" s="340">
        <v>0</v>
      </c>
      <c r="X112" s="496">
        <f>SUM(E112:W112)</f>
        <v>0</v>
      </c>
      <c r="Y112" s="496">
        <f>LARGE(E112:W112,1)+LARGE(E112:W112,2)+LARGE(E112:W112,3)+LARGE(E112:W112,4)</f>
        <v>0</v>
      </c>
      <c r="Z112" s="495"/>
      <c r="AA112" s="691">
        <f t="shared" si="9"/>
        <v>0</v>
      </c>
      <c r="AB112" s="35"/>
    </row>
    <row r="113" spans="1:28" ht="14.25">
      <c r="A113" s="163">
        <v>111</v>
      </c>
      <c r="B113" s="507" t="s">
        <v>433</v>
      </c>
      <c r="C113" s="507" t="s">
        <v>434</v>
      </c>
      <c r="D113" s="507" t="s">
        <v>25</v>
      </c>
      <c r="E113" s="340">
        <v>0</v>
      </c>
      <c r="F113" s="340">
        <v>0</v>
      </c>
      <c r="G113" s="340">
        <v>0</v>
      </c>
      <c r="H113" s="340">
        <v>0</v>
      </c>
      <c r="I113" s="340">
        <v>0</v>
      </c>
      <c r="J113" s="340">
        <v>0</v>
      </c>
      <c r="K113" s="340">
        <v>0</v>
      </c>
      <c r="L113" s="340">
        <v>0</v>
      </c>
      <c r="M113" s="340">
        <v>0</v>
      </c>
      <c r="N113" s="340">
        <v>0</v>
      </c>
      <c r="O113" s="340">
        <v>0</v>
      </c>
      <c r="P113" s="340">
        <v>0</v>
      </c>
      <c r="Q113" s="340">
        <v>0</v>
      </c>
      <c r="R113" s="340">
        <v>0</v>
      </c>
      <c r="S113" s="340">
        <v>0</v>
      </c>
      <c r="T113" s="340">
        <v>0</v>
      </c>
      <c r="U113" s="340">
        <v>0</v>
      </c>
      <c r="V113" s="340">
        <v>0</v>
      </c>
      <c r="W113" s="340">
        <v>0</v>
      </c>
      <c r="X113" s="500">
        <f>SUM(E113:W113)</f>
        <v>0</v>
      </c>
      <c r="Y113" s="500">
        <f>LARGE(E113:W113,1)+LARGE(E113:W113,2)+LARGE(E113:W113,3)+LARGE(E113:W113,4)</f>
        <v>0</v>
      </c>
      <c r="Z113" s="495"/>
      <c r="AA113" s="691">
        <f t="shared" si="9"/>
        <v>0</v>
      </c>
      <c r="AB113" s="35"/>
    </row>
    <row r="114" spans="1:27" ht="14.25">
      <c r="A114" s="47">
        <v>112</v>
      </c>
      <c r="B114" s="466" t="s">
        <v>443</v>
      </c>
      <c r="C114" s="466" t="s">
        <v>76</v>
      </c>
      <c r="D114" s="466" t="s">
        <v>249</v>
      </c>
      <c r="E114" s="508">
        <v>0</v>
      </c>
      <c r="F114" s="508">
        <v>0</v>
      </c>
      <c r="G114" s="508">
        <v>0</v>
      </c>
      <c r="H114" s="508">
        <v>0</v>
      </c>
      <c r="I114" s="508">
        <v>0</v>
      </c>
      <c r="J114" s="454"/>
      <c r="K114" s="508"/>
      <c r="L114" s="508"/>
      <c r="M114" s="508"/>
      <c r="N114" s="447"/>
      <c r="O114" s="447"/>
      <c r="P114" s="447"/>
      <c r="Q114" s="447"/>
      <c r="R114" s="508"/>
      <c r="S114" s="508"/>
      <c r="T114" s="508"/>
      <c r="U114" s="508"/>
      <c r="V114" s="508"/>
      <c r="W114" s="509">
        <f aca="true" t="shared" si="11" ref="W114:W125">SUM(E114:V114)</f>
        <v>0</v>
      </c>
      <c r="X114" s="459">
        <f>LARGE(E114:V114,1)+LARGE(E114:V114,2)+LARGE(E114:V114,3)+LARGE(E114:V114,4)</f>
        <v>0</v>
      </c>
      <c r="Y114" s="445"/>
      <c r="Z114" s="452">
        <f aca="true" t="shared" si="12" ref="Z114:Z142">X114+Y114</f>
        <v>0</v>
      </c>
      <c r="AA114" s="485"/>
    </row>
    <row r="115" spans="1:27" ht="14.25">
      <c r="A115" s="47">
        <v>113</v>
      </c>
      <c r="B115" s="466" t="s">
        <v>444</v>
      </c>
      <c r="C115" s="466" t="s">
        <v>162</v>
      </c>
      <c r="D115" s="466" t="s">
        <v>82</v>
      </c>
      <c r="E115" s="508">
        <v>0</v>
      </c>
      <c r="F115" s="508">
        <v>0</v>
      </c>
      <c r="G115" s="508">
        <v>0</v>
      </c>
      <c r="H115" s="508">
        <v>0</v>
      </c>
      <c r="I115" s="508">
        <v>0</v>
      </c>
      <c r="J115" s="454"/>
      <c r="K115" s="508"/>
      <c r="L115" s="508"/>
      <c r="M115" s="508"/>
      <c r="N115" s="447"/>
      <c r="O115" s="447"/>
      <c r="P115" s="447"/>
      <c r="Q115" s="447"/>
      <c r="R115" s="508"/>
      <c r="S115" s="508"/>
      <c r="T115" s="508"/>
      <c r="U115" s="508"/>
      <c r="V115" s="508"/>
      <c r="W115" s="509">
        <f t="shared" si="11"/>
        <v>0</v>
      </c>
      <c r="X115" s="454">
        <f>LARGE(E115:V115,1)+LARGE(E115:V115,2)+LARGE(E115:V115,3)+LARGE(E115:V115,4)</f>
        <v>0</v>
      </c>
      <c r="Y115" s="445"/>
      <c r="Z115" s="452">
        <f t="shared" si="12"/>
        <v>0</v>
      </c>
      <c r="AA115" s="485"/>
    </row>
    <row r="116" spans="1:27" ht="14.25">
      <c r="A116" s="47">
        <v>114</v>
      </c>
      <c r="B116" s="466" t="s">
        <v>45</v>
      </c>
      <c r="C116" s="466" t="s">
        <v>21</v>
      </c>
      <c r="D116" s="466" t="s">
        <v>138</v>
      </c>
      <c r="E116" s="508">
        <v>0</v>
      </c>
      <c r="F116" s="508">
        <v>0</v>
      </c>
      <c r="G116" s="508">
        <v>0</v>
      </c>
      <c r="H116" s="508">
        <v>0</v>
      </c>
      <c r="I116" s="508">
        <v>0</v>
      </c>
      <c r="J116" s="454"/>
      <c r="K116" s="508"/>
      <c r="L116" s="508"/>
      <c r="M116" s="508"/>
      <c r="N116" s="447"/>
      <c r="O116" s="447"/>
      <c r="P116" s="447"/>
      <c r="Q116" s="447"/>
      <c r="R116" s="508"/>
      <c r="S116" s="508"/>
      <c r="T116" s="508"/>
      <c r="U116" s="508"/>
      <c r="V116" s="508"/>
      <c r="W116" s="509">
        <f t="shared" si="11"/>
        <v>0</v>
      </c>
      <c r="X116" s="460">
        <f>LARGE(E116:V116,1)+LARGE(E116:V116,2)+LARGE(E116:V116,3)+LARGE(E116:V116,4)</f>
        <v>0</v>
      </c>
      <c r="Y116" s="445"/>
      <c r="Z116" s="452">
        <f t="shared" si="12"/>
        <v>0</v>
      </c>
      <c r="AA116" s="485"/>
    </row>
    <row r="117" spans="1:27" ht="14.25">
      <c r="A117" s="47">
        <v>115</v>
      </c>
      <c r="B117" s="401" t="s">
        <v>89</v>
      </c>
      <c r="C117" s="401" t="s">
        <v>21</v>
      </c>
      <c r="D117" s="466" t="s">
        <v>82</v>
      </c>
      <c r="E117" s="508">
        <v>0</v>
      </c>
      <c r="F117" s="508">
        <v>0</v>
      </c>
      <c r="G117" s="508">
        <v>0</v>
      </c>
      <c r="H117" s="508">
        <v>0</v>
      </c>
      <c r="I117" s="508">
        <v>0</v>
      </c>
      <c r="J117" s="454"/>
      <c r="K117" s="508"/>
      <c r="L117" s="508"/>
      <c r="M117" s="508"/>
      <c r="N117" s="447"/>
      <c r="O117" s="447"/>
      <c r="P117" s="447"/>
      <c r="Q117" s="447"/>
      <c r="R117" s="508"/>
      <c r="S117" s="508"/>
      <c r="T117" s="508"/>
      <c r="U117" s="508"/>
      <c r="V117" s="508"/>
      <c r="W117" s="509">
        <f t="shared" si="11"/>
        <v>0</v>
      </c>
      <c r="X117" s="459">
        <f>LARGE(E117:V117,1)+LARGE(E117:V117,2)+LARGE(E117:V117,3)+LARGE(E117:V117,4)</f>
        <v>0</v>
      </c>
      <c r="Y117" s="445"/>
      <c r="Z117" s="452">
        <f t="shared" si="12"/>
        <v>0</v>
      </c>
      <c r="AA117" s="485"/>
    </row>
    <row r="118" spans="1:27" ht="14.25">
      <c r="A118" s="47">
        <v>116</v>
      </c>
      <c r="B118" s="401" t="s">
        <v>445</v>
      </c>
      <c r="C118" s="401" t="s">
        <v>97</v>
      </c>
      <c r="D118" s="466" t="s">
        <v>278</v>
      </c>
      <c r="E118" s="508">
        <v>0</v>
      </c>
      <c r="F118" s="508">
        <v>0</v>
      </c>
      <c r="G118" s="508">
        <v>0</v>
      </c>
      <c r="H118" s="508">
        <v>0</v>
      </c>
      <c r="I118" s="508">
        <v>0</v>
      </c>
      <c r="J118" s="454"/>
      <c r="K118" s="508"/>
      <c r="L118" s="508"/>
      <c r="M118" s="508"/>
      <c r="N118" s="447"/>
      <c r="O118" s="447"/>
      <c r="P118" s="447"/>
      <c r="Q118" s="447"/>
      <c r="R118" s="508"/>
      <c r="S118" s="508"/>
      <c r="T118" s="508"/>
      <c r="U118" s="508"/>
      <c r="V118" s="508"/>
      <c r="W118" s="509">
        <f t="shared" si="11"/>
        <v>0</v>
      </c>
      <c r="X118" s="459">
        <f>LARGE(E118:V118,1)+LARGE(E118:V118,2)+LARGE(E118:V118,3)+LARGE(E118:V118,4)</f>
        <v>0</v>
      </c>
      <c r="Y118" s="445"/>
      <c r="Z118" s="452">
        <f t="shared" si="12"/>
        <v>0</v>
      </c>
      <c r="AA118" s="485"/>
    </row>
    <row r="119" spans="1:27" ht="14.25">
      <c r="A119" s="47">
        <v>117</v>
      </c>
      <c r="B119" s="403" t="s">
        <v>446</v>
      </c>
      <c r="C119" s="403" t="s">
        <v>41</v>
      </c>
      <c r="D119" s="438" t="s">
        <v>264</v>
      </c>
      <c r="E119" s="445">
        <v>0</v>
      </c>
      <c r="F119" s="445">
        <v>0</v>
      </c>
      <c r="G119" s="445">
        <v>0</v>
      </c>
      <c r="H119" s="445">
        <v>0</v>
      </c>
      <c r="I119" s="445">
        <v>0</v>
      </c>
      <c r="J119" s="446"/>
      <c r="K119" s="445"/>
      <c r="L119" s="445"/>
      <c r="M119" s="445"/>
      <c r="N119" s="447"/>
      <c r="O119" s="447"/>
      <c r="P119" s="447"/>
      <c r="Q119" s="447"/>
      <c r="R119" s="445"/>
      <c r="S119" s="445"/>
      <c r="T119" s="445"/>
      <c r="U119" s="445"/>
      <c r="V119" s="445"/>
      <c r="W119" s="449">
        <f t="shared" si="11"/>
        <v>0</v>
      </c>
      <c r="X119" s="449">
        <f aca="true" t="shared" si="13" ref="X119:X142">LARGE(E119:V119,1)+LARGE(E119:V119,2)+LARGE(E119:V119,3)+LARGE(E119:V119,4)</f>
        <v>0</v>
      </c>
      <c r="Y119" s="445"/>
      <c r="Z119" s="452">
        <f t="shared" si="12"/>
        <v>0</v>
      </c>
      <c r="AA119" s="485"/>
    </row>
    <row r="120" spans="1:27" ht="14.25">
      <c r="A120" s="47">
        <v>118</v>
      </c>
      <c r="B120" s="404" t="s">
        <v>26</v>
      </c>
      <c r="C120" s="404" t="s">
        <v>280</v>
      </c>
      <c r="D120" s="404" t="s">
        <v>38</v>
      </c>
      <c r="E120" s="445">
        <v>0</v>
      </c>
      <c r="F120" s="445">
        <v>0</v>
      </c>
      <c r="G120" s="445">
        <v>0</v>
      </c>
      <c r="H120" s="445">
        <v>0</v>
      </c>
      <c r="I120" s="445">
        <v>0</v>
      </c>
      <c r="J120" s="446"/>
      <c r="K120" s="445"/>
      <c r="L120" s="445"/>
      <c r="M120" s="445"/>
      <c r="N120" s="447"/>
      <c r="O120" s="447"/>
      <c r="P120" s="447"/>
      <c r="Q120" s="447"/>
      <c r="R120" s="445"/>
      <c r="S120" s="445"/>
      <c r="T120" s="445"/>
      <c r="U120" s="445"/>
      <c r="V120" s="445"/>
      <c r="W120" s="449">
        <f t="shared" si="11"/>
        <v>0</v>
      </c>
      <c r="X120" s="449">
        <f t="shared" si="13"/>
        <v>0</v>
      </c>
      <c r="Y120" s="445"/>
      <c r="Z120" s="452">
        <f t="shared" si="12"/>
        <v>0</v>
      </c>
      <c r="AA120" s="485"/>
    </row>
    <row r="121" spans="1:27" ht="14.25">
      <c r="A121" s="47">
        <v>119</v>
      </c>
      <c r="B121" s="403" t="s">
        <v>323</v>
      </c>
      <c r="C121" s="403" t="s">
        <v>324</v>
      </c>
      <c r="D121" s="403" t="s">
        <v>249</v>
      </c>
      <c r="E121" s="445">
        <v>0</v>
      </c>
      <c r="F121" s="445">
        <v>0</v>
      </c>
      <c r="G121" s="445">
        <v>0</v>
      </c>
      <c r="H121" s="445">
        <v>0</v>
      </c>
      <c r="I121" s="445">
        <v>0</v>
      </c>
      <c r="J121" s="446"/>
      <c r="K121" s="445"/>
      <c r="L121" s="445"/>
      <c r="M121" s="445"/>
      <c r="N121" s="447"/>
      <c r="O121" s="447"/>
      <c r="P121" s="447"/>
      <c r="Q121" s="447"/>
      <c r="R121" s="445"/>
      <c r="S121" s="445"/>
      <c r="T121" s="445"/>
      <c r="U121" s="445"/>
      <c r="V121" s="445"/>
      <c r="W121" s="449">
        <f t="shared" si="11"/>
        <v>0</v>
      </c>
      <c r="X121" s="449">
        <f t="shared" si="13"/>
        <v>0</v>
      </c>
      <c r="Y121" s="445"/>
      <c r="Z121" s="452">
        <f t="shared" si="12"/>
        <v>0</v>
      </c>
      <c r="AA121" s="485"/>
    </row>
    <row r="122" spans="1:27" ht="14.25">
      <c r="A122" s="47">
        <v>120</v>
      </c>
      <c r="B122" s="403" t="s">
        <v>447</v>
      </c>
      <c r="C122" s="403" t="s">
        <v>448</v>
      </c>
      <c r="D122" s="403" t="s">
        <v>53</v>
      </c>
      <c r="E122" s="445">
        <v>0</v>
      </c>
      <c r="F122" s="445">
        <v>0</v>
      </c>
      <c r="G122" s="445">
        <v>0</v>
      </c>
      <c r="H122" s="445">
        <v>0</v>
      </c>
      <c r="I122" s="445">
        <v>0</v>
      </c>
      <c r="J122" s="446"/>
      <c r="K122" s="445"/>
      <c r="L122" s="448"/>
      <c r="M122" s="448"/>
      <c r="N122" s="447"/>
      <c r="O122" s="447"/>
      <c r="P122" s="447"/>
      <c r="Q122" s="447"/>
      <c r="R122" s="445"/>
      <c r="S122" s="445"/>
      <c r="T122" s="445"/>
      <c r="U122" s="445"/>
      <c r="V122" s="445"/>
      <c r="W122" s="449">
        <f t="shared" si="11"/>
        <v>0</v>
      </c>
      <c r="X122" s="449">
        <f t="shared" si="13"/>
        <v>0</v>
      </c>
      <c r="Y122" s="447"/>
      <c r="Z122" s="510">
        <f t="shared" si="12"/>
        <v>0</v>
      </c>
      <c r="AA122" s="485"/>
    </row>
    <row r="123" spans="1:27" ht="14.25">
      <c r="A123" s="47">
        <v>121</v>
      </c>
      <c r="B123" s="403" t="s">
        <v>267</v>
      </c>
      <c r="C123" s="403" t="s">
        <v>336</v>
      </c>
      <c r="D123" s="403" t="s">
        <v>449</v>
      </c>
      <c r="E123" s="445">
        <v>0</v>
      </c>
      <c r="F123" s="445">
        <v>0</v>
      </c>
      <c r="G123" s="445">
        <v>0</v>
      </c>
      <c r="H123" s="445">
        <v>0</v>
      </c>
      <c r="I123" s="445">
        <v>0</v>
      </c>
      <c r="J123" s="446"/>
      <c r="K123" s="445"/>
      <c r="L123" s="445"/>
      <c r="M123" s="445"/>
      <c r="N123" s="447"/>
      <c r="O123" s="447"/>
      <c r="P123" s="447"/>
      <c r="Q123" s="447"/>
      <c r="R123" s="445"/>
      <c r="S123" s="445"/>
      <c r="T123" s="445"/>
      <c r="U123" s="445"/>
      <c r="V123" s="445"/>
      <c r="W123" s="449">
        <f t="shared" si="11"/>
        <v>0</v>
      </c>
      <c r="X123" s="449">
        <f t="shared" si="13"/>
        <v>0</v>
      </c>
      <c r="Y123" s="445"/>
      <c r="Z123" s="452">
        <f t="shared" si="12"/>
        <v>0</v>
      </c>
      <c r="AA123" s="485"/>
    </row>
    <row r="124" spans="1:27" ht="14.25">
      <c r="A124" s="47">
        <v>122</v>
      </c>
      <c r="B124" s="404" t="s">
        <v>139</v>
      </c>
      <c r="C124" s="404" t="s">
        <v>110</v>
      </c>
      <c r="D124" s="404" t="s">
        <v>296</v>
      </c>
      <c r="E124" s="445">
        <v>0</v>
      </c>
      <c r="F124" s="445">
        <v>0</v>
      </c>
      <c r="G124" s="445">
        <v>0</v>
      </c>
      <c r="H124" s="445">
        <v>0</v>
      </c>
      <c r="I124" s="445">
        <v>0</v>
      </c>
      <c r="J124" s="446"/>
      <c r="K124" s="445"/>
      <c r="L124" s="445"/>
      <c r="M124" s="445"/>
      <c r="N124" s="447"/>
      <c r="O124" s="447"/>
      <c r="P124" s="447"/>
      <c r="Q124" s="447"/>
      <c r="R124" s="445"/>
      <c r="S124" s="445"/>
      <c r="T124" s="445"/>
      <c r="U124" s="445"/>
      <c r="V124" s="445"/>
      <c r="W124" s="445">
        <f t="shared" si="11"/>
        <v>0</v>
      </c>
      <c r="X124" s="449">
        <f t="shared" si="13"/>
        <v>0</v>
      </c>
      <c r="Y124" s="445"/>
      <c r="Z124" s="452">
        <f t="shared" si="12"/>
        <v>0</v>
      </c>
      <c r="AA124" s="485"/>
    </row>
    <row r="125" spans="1:27" ht="14.25">
      <c r="A125" s="47">
        <v>123</v>
      </c>
      <c r="B125" s="403" t="s">
        <v>63</v>
      </c>
      <c r="C125" s="403" t="s">
        <v>401</v>
      </c>
      <c r="D125" s="403" t="s">
        <v>405</v>
      </c>
      <c r="E125" s="445">
        <v>0</v>
      </c>
      <c r="F125" s="445">
        <v>0</v>
      </c>
      <c r="G125" s="445">
        <v>0</v>
      </c>
      <c r="H125" s="445">
        <v>0</v>
      </c>
      <c r="I125" s="445">
        <v>0</v>
      </c>
      <c r="J125" s="446"/>
      <c r="K125" s="445"/>
      <c r="L125" s="445"/>
      <c r="M125" s="445"/>
      <c r="N125" s="447"/>
      <c r="O125" s="447"/>
      <c r="P125" s="447"/>
      <c r="Q125" s="447"/>
      <c r="R125" s="445"/>
      <c r="S125" s="445"/>
      <c r="T125" s="445"/>
      <c r="U125" s="445"/>
      <c r="V125" s="445"/>
      <c r="W125" s="449">
        <f t="shared" si="11"/>
        <v>0</v>
      </c>
      <c r="X125" s="449">
        <f t="shared" si="13"/>
        <v>0</v>
      </c>
      <c r="Y125" s="445"/>
      <c r="Z125" s="452">
        <f t="shared" si="12"/>
        <v>0</v>
      </c>
      <c r="AA125" s="485"/>
    </row>
    <row r="126" spans="1:27" ht="14.25">
      <c r="A126" s="47">
        <v>124</v>
      </c>
      <c r="B126" s="404" t="s">
        <v>190</v>
      </c>
      <c r="C126" s="404" t="s">
        <v>41</v>
      </c>
      <c r="D126" s="404" t="s">
        <v>74</v>
      </c>
      <c r="E126" s="445">
        <v>0</v>
      </c>
      <c r="F126" s="445">
        <v>0</v>
      </c>
      <c r="G126" s="445">
        <v>0</v>
      </c>
      <c r="H126" s="445">
        <v>0</v>
      </c>
      <c r="I126" s="445">
        <v>0</v>
      </c>
      <c r="J126" s="446"/>
      <c r="K126" s="445"/>
      <c r="L126" s="445"/>
      <c r="M126" s="445"/>
      <c r="N126" s="447"/>
      <c r="O126" s="447"/>
      <c r="P126" s="447"/>
      <c r="Q126" s="447"/>
      <c r="R126" s="445"/>
      <c r="S126" s="445"/>
      <c r="T126" s="445"/>
      <c r="U126" s="445"/>
      <c r="V126" s="445"/>
      <c r="W126" s="449">
        <f aca="true" t="shared" si="14" ref="W126:W142">SUM(E126:V126)</f>
        <v>0</v>
      </c>
      <c r="X126" s="449">
        <f t="shared" si="13"/>
        <v>0</v>
      </c>
      <c r="Y126" s="445"/>
      <c r="Z126" s="452">
        <f t="shared" si="12"/>
        <v>0</v>
      </c>
      <c r="AA126" s="485"/>
    </row>
    <row r="127" spans="1:27" ht="14.25">
      <c r="A127" s="47">
        <v>125</v>
      </c>
      <c r="B127" s="403" t="s">
        <v>235</v>
      </c>
      <c r="C127" s="403" t="s">
        <v>236</v>
      </c>
      <c r="D127" s="403" t="s">
        <v>107</v>
      </c>
      <c r="E127" s="445">
        <v>0</v>
      </c>
      <c r="F127" s="445">
        <v>0</v>
      </c>
      <c r="G127" s="445">
        <v>0</v>
      </c>
      <c r="H127" s="445">
        <v>0</v>
      </c>
      <c r="I127" s="445">
        <v>0</v>
      </c>
      <c r="J127" s="446"/>
      <c r="K127" s="445"/>
      <c r="L127" s="445"/>
      <c r="M127" s="445"/>
      <c r="N127" s="447"/>
      <c r="O127" s="447"/>
      <c r="P127" s="447"/>
      <c r="Q127" s="447"/>
      <c r="R127" s="445"/>
      <c r="S127" s="445"/>
      <c r="T127" s="445"/>
      <c r="U127" s="445"/>
      <c r="V127" s="445"/>
      <c r="W127" s="449">
        <f t="shared" si="14"/>
        <v>0</v>
      </c>
      <c r="X127" s="445">
        <f t="shared" si="13"/>
        <v>0</v>
      </c>
      <c r="Y127" s="445"/>
      <c r="Z127" s="452">
        <f t="shared" si="12"/>
        <v>0</v>
      </c>
      <c r="AA127" s="485"/>
    </row>
    <row r="128" spans="1:27" ht="14.25">
      <c r="A128" s="47">
        <v>126</v>
      </c>
      <c r="B128" s="404" t="s">
        <v>260</v>
      </c>
      <c r="C128" s="404" t="s">
        <v>450</v>
      </c>
      <c r="D128" s="404" t="s">
        <v>317</v>
      </c>
      <c r="E128" s="445">
        <v>0</v>
      </c>
      <c r="F128" s="445">
        <v>0</v>
      </c>
      <c r="G128" s="445">
        <v>0</v>
      </c>
      <c r="H128" s="445">
        <v>0</v>
      </c>
      <c r="I128" s="445">
        <v>0</v>
      </c>
      <c r="J128" s="446"/>
      <c r="K128" s="445"/>
      <c r="L128" s="445"/>
      <c r="M128" s="445"/>
      <c r="N128" s="447"/>
      <c r="O128" s="447"/>
      <c r="P128" s="447"/>
      <c r="Q128" s="447"/>
      <c r="R128" s="445"/>
      <c r="S128" s="445"/>
      <c r="T128" s="445"/>
      <c r="U128" s="445"/>
      <c r="V128" s="445"/>
      <c r="W128" s="449">
        <f t="shared" si="14"/>
        <v>0</v>
      </c>
      <c r="X128" s="445">
        <f t="shared" si="13"/>
        <v>0</v>
      </c>
      <c r="Y128" s="445"/>
      <c r="Z128" s="452">
        <f t="shared" si="12"/>
        <v>0</v>
      </c>
      <c r="AA128" s="485"/>
    </row>
    <row r="129" spans="1:27" ht="14.25">
      <c r="A129" s="47">
        <v>127</v>
      </c>
      <c r="B129" s="404" t="s">
        <v>430</v>
      </c>
      <c r="C129" s="404" t="s">
        <v>52</v>
      </c>
      <c r="D129" s="404" t="s">
        <v>183</v>
      </c>
      <c r="E129" s="445">
        <v>0</v>
      </c>
      <c r="F129" s="445">
        <v>0</v>
      </c>
      <c r="G129" s="445">
        <v>0</v>
      </c>
      <c r="H129" s="445">
        <v>0</v>
      </c>
      <c r="I129" s="445">
        <v>0</v>
      </c>
      <c r="J129" s="446"/>
      <c r="K129" s="445"/>
      <c r="L129" s="445"/>
      <c r="M129" s="445"/>
      <c r="N129" s="447"/>
      <c r="O129" s="447"/>
      <c r="P129" s="447"/>
      <c r="Q129" s="447"/>
      <c r="R129" s="445"/>
      <c r="S129" s="445"/>
      <c r="T129" s="445"/>
      <c r="U129" s="445"/>
      <c r="V129" s="445"/>
      <c r="W129" s="445">
        <f t="shared" si="14"/>
        <v>0</v>
      </c>
      <c r="X129" s="449">
        <f t="shared" si="13"/>
        <v>0</v>
      </c>
      <c r="Y129" s="445"/>
      <c r="Z129" s="452">
        <f t="shared" si="12"/>
        <v>0</v>
      </c>
      <c r="AA129" s="485"/>
    </row>
    <row r="130" spans="1:27" ht="14.25">
      <c r="A130" s="47">
        <v>128</v>
      </c>
      <c r="B130" s="403" t="s">
        <v>63</v>
      </c>
      <c r="C130" s="403" t="s">
        <v>241</v>
      </c>
      <c r="D130" s="403" t="s">
        <v>451</v>
      </c>
      <c r="E130" s="445">
        <v>0</v>
      </c>
      <c r="F130" s="445">
        <v>0</v>
      </c>
      <c r="G130" s="445">
        <v>0</v>
      </c>
      <c r="H130" s="445">
        <v>0</v>
      </c>
      <c r="I130" s="445">
        <v>0</v>
      </c>
      <c r="J130" s="446"/>
      <c r="K130" s="445"/>
      <c r="L130" s="445"/>
      <c r="M130" s="445"/>
      <c r="N130" s="447"/>
      <c r="O130" s="447"/>
      <c r="P130" s="447"/>
      <c r="Q130" s="447"/>
      <c r="R130" s="445"/>
      <c r="S130" s="445"/>
      <c r="T130" s="445"/>
      <c r="U130" s="445"/>
      <c r="V130" s="445"/>
      <c r="W130" s="449">
        <f t="shared" si="14"/>
        <v>0</v>
      </c>
      <c r="X130" s="449">
        <f t="shared" si="13"/>
        <v>0</v>
      </c>
      <c r="Y130" s="445"/>
      <c r="Z130" s="452">
        <f t="shared" si="12"/>
        <v>0</v>
      </c>
      <c r="AA130" s="485"/>
    </row>
    <row r="131" spans="1:27" ht="14.25">
      <c r="A131" s="47">
        <v>129</v>
      </c>
      <c r="B131" s="403" t="s">
        <v>452</v>
      </c>
      <c r="C131" s="403" t="s">
        <v>155</v>
      </c>
      <c r="D131" s="403" t="s">
        <v>453</v>
      </c>
      <c r="E131" s="445">
        <v>0</v>
      </c>
      <c r="F131" s="445">
        <v>0</v>
      </c>
      <c r="G131" s="445">
        <v>0</v>
      </c>
      <c r="H131" s="445">
        <v>0</v>
      </c>
      <c r="I131" s="445">
        <v>0</v>
      </c>
      <c r="J131" s="446"/>
      <c r="K131" s="445"/>
      <c r="L131" s="445"/>
      <c r="M131" s="445"/>
      <c r="N131" s="447"/>
      <c r="O131" s="447"/>
      <c r="P131" s="447"/>
      <c r="Q131" s="447"/>
      <c r="R131" s="445"/>
      <c r="S131" s="445"/>
      <c r="T131" s="445"/>
      <c r="U131" s="445"/>
      <c r="V131" s="445"/>
      <c r="W131" s="449">
        <f t="shared" si="14"/>
        <v>0</v>
      </c>
      <c r="X131" s="445">
        <f t="shared" si="13"/>
        <v>0</v>
      </c>
      <c r="Y131" s="446"/>
      <c r="Z131" s="511">
        <f t="shared" si="12"/>
        <v>0</v>
      </c>
      <c r="AA131" s="485"/>
    </row>
    <row r="132" spans="1:27" ht="14.25">
      <c r="A132" s="47">
        <v>130</v>
      </c>
      <c r="B132" s="403" t="s">
        <v>101</v>
      </c>
      <c r="C132" s="403" t="s">
        <v>44</v>
      </c>
      <c r="D132" s="403" t="s">
        <v>310</v>
      </c>
      <c r="E132" s="445">
        <v>0</v>
      </c>
      <c r="F132" s="445">
        <v>0</v>
      </c>
      <c r="G132" s="445">
        <v>0</v>
      </c>
      <c r="H132" s="445">
        <v>0</v>
      </c>
      <c r="I132" s="445">
        <v>0</v>
      </c>
      <c r="J132" s="446"/>
      <c r="K132" s="445"/>
      <c r="L132" s="445"/>
      <c r="M132" s="445"/>
      <c r="N132" s="447"/>
      <c r="O132" s="447"/>
      <c r="P132" s="447"/>
      <c r="Q132" s="447"/>
      <c r="R132" s="445"/>
      <c r="S132" s="445"/>
      <c r="T132" s="445"/>
      <c r="U132" s="445"/>
      <c r="V132" s="445"/>
      <c r="W132" s="449">
        <f t="shared" si="14"/>
        <v>0</v>
      </c>
      <c r="X132" s="449">
        <f t="shared" si="13"/>
        <v>0</v>
      </c>
      <c r="Y132" s="446"/>
      <c r="Z132" s="511">
        <f t="shared" si="12"/>
        <v>0</v>
      </c>
      <c r="AA132" s="485"/>
    </row>
    <row r="133" spans="1:27" ht="14.25">
      <c r="A133" s="47">
        <v>131</v>
      </c>
      <c r="B133" s="403" t="s">
        <v>28</v>
      </c>
      <c r="C133" s="403" t="s">
        <v>29</v>
      </c>
      <c r="D133" s="403" t="s">
        <v>390</v>
      </c>
      <c r="E133" s="445">
        <v>0</v>
      </c>
      <c r="F133" s="445">
        <v>0</v>
      </c>
      <c r="G133" s="445">
        <v>0</v>
      </c>
      <c r="H133" s="445">
        <v>0</v>
      </c>
      <c r="I133" s="445">
        <v>0</v>
      </c>
      <c r="J133" s="446"/>
      <c r="K133" s="445"/>
      <c r="L133" s="445"/>
      <c r="M133" s="445"/>
      <c r="N133" s="447"/>
      <c r="O133" s="447"/>
      <c r="P133" s="447"/>
      <c r="Q133" s="447"/>
      <c r="R133" s="445"/>
      <c r="S133" s="445"/>
      <c r="T133" s="445"/>
      <c r="U133" s="445"/>
      <c r="V133" s="445"/>
      <c r="W133" s="449">
        <f t="shared" si="14"/>
        <v>0</v>
      </c>
      <c r="X133" s="449">
        <f t="shared" si="13"/>
        <v>0</v>
      </c>
      <c r="Y133" s="446"/>
      <c r="Z133" s="512">
        <f t="shared" si="12"/>
        <v>0</v>
      </c>
      <c r="AA133" s="485"/>
    </row>
    <row r="134" spans="1:27" ht="14.25">
      <c r="A134" s="47">
        <v>132</v>
      </c>
      <c r="B134" s="403" t="s">
        <v>454</v>
      </c>
      <c r="C134" s="403" t="s">
        <v>169</v>
      </c>
      <c r="D134" s="403" t="s">
        <v>74</v>
      </c>
      <c r="E134" s="445">
        <v>0</v>
      </c>
      <c r="F134" s="445">
        <v>0</v>
      </c>
      <c r="G134" s="445">
        <v>0</v>
      </c>
      <c r="H134" s="445">
        <v>0</v>
      </c>
      <c r="I134" s="445">
        <v>0</v>
      </c>
      <c r="J134" s="446"/>
      <c r="K134" s="445"/>
      <c r="L134" s="445"/>
      <c r="M134" s="445"/>
      <c r="N134" s="447"/>
      <c r="O134" s="447"/>
      <c r="P134" s="447"/>
      <c r="Q134" s="447"/>
      <c r="R134" s="445"/>
      <c r="S134" s="445"/>
      <c r="T134" s="445"/>
      <c r="U134" s="445"/>
      <c r="V134" s="445"/>
      <c r="W134" s="449">
        <f t="shared" si="14"/>
        <v>0</v>
      </c>
      <c r="X134" s="449">
        <f t="shared" si="13"/>
        <v>0</v>
      </c>
      <c r="Y134" s="446"/>
      <c r="Z134" s="512">
        <f t="shared" si="12"/>
        <v>0</v>
      </c>
      <c r="AA134" s="485"/>
    </row>
    <row r="135" spans="1:27" ht="14.25">
      <c r="A135" s="47">
        <v>133</v>
      </c>
      <c r="B135" s="403" t="s">
        <v>455</v>
      </c>
      <c r="C135" s="403" t="s">
        <v>41</v>
      </c>
      <c r="D135" s="403" t="s">
        <v>456</v>
      </c>
      <c r="E135" s="445">
        <v>0</v>
      </c>
      <c r="F135" s="445">
        <v>0</v>
      </c>
      <c r="G135" s="445">
        <v>0</v>
      </c>
      <c r="H135" s="445">
        <v>0</v>
      </c>
      <c r="I135" s="445">
        <v>0</v>
      </c>
      <c r="J135" s="446"/>
      <c r="K135" s="445"/>
      <c r="L135" s="445"/>
      <c r="M135" s="445"/>
      <c r="N135" s="447"/>
      <c r="O135" s="447"/>
      <c r="P135" s="447"/>
      <c r="Q135" s="447"/>
      <c r="R135" s="445"/>
      <c r="S135" s="445"/>
      <c r="T135" s="445"/>
      <c r="U135" s="445"/>
      <c r="V135" s="445"/>
      <c r="W135" s="449">
        <f t="shared" si="14"/>
        <v>0</v>
      </c>
      <c r="X135" s="449">
        <f t="shared" si="13"/>
        <v>0</v>
      </c>
      <c r="Y135" s="513"/>
      <c r="Z135" s="514">
        <f t="shared" si="12"/>
        <v>0</v>
      </c>
      <c r="AA135" s="485"/>
    </row>
    <row r="136" spans="1:27" ht="14.25">
      <c r="A136" s="47">
        <v>134</v>
      </c>
      <c r="B136" s="403" t="s">
        <v>51</v>
      </c>
      <c r="C136" s="403" t="s">
        <v>52</v>
      </c>
      <c r="D136" s="403" t="s">
        <v>53</v>
      </c>
      <c r="E136" s="445">
        <v>0</v>
      </c>
      <c r="F136" s="445">
        <v>0</v>
      </c>
      <c r="G136" s="445">
        <v>0</v>
      </c>
      <c r="H136" s="445">
        <v>0</v>
      </c>
      <c r="I136" s="445">
        <v>0</v>
      </c>
      <c r="J136" s="446"/>
      <c r="K136" s="445"/>
      <c r="L136" s="445"/>
      <c r="M136" s="445"/>
      <c r="N136" s="447"/>
      <c r="O136" s="447"/>
      <c r="P136" s="447"/>
      <c r="Q136" s="447"/>
      <c r="R136" s="445"/>
      <c r="S136" s="445"/>
      <c r="T136" s="445"/>
      <c r="U136" s="445"/>
      <c r="V136" s="445"/>
      <c r="W136" s="449">
        <f t="shared" si="14"/>
        <v>0</v>
      </c>
      <c r="X136" s="449">
        <f t="shared" si="13"/>
        <v>0</v>
      </c>
      <c r="Y136" s="446"/>
      <c r="Z136" s="511">
        <f t="shared" si="12"/>
        <v>0</v>
      </c>
      <c r="AA136" s="485"/>
    </row>
    <row r="137" spans="1:27" ht="14.25">
      <c r="A137" s="47">
        <v>135</v>
      </c>
      <c r="B137" s="403" t="s">
        <v>63</v>
      </c>
      <c r="C137" s="403" t="s">
        <v>241</v>
      </c>
      <c r="D137" s="403" t="s">
        <v>53</v>
      </c>
      <c r="E137" s="445">
        <v>0</v>
      </c>
      <c r="F137" s="445">
        <v>0</v>
      </c>
      <c r="G137" s="445">
        <v>0</v>
      </c>
      <c r="H137" s="445">
        <v>0</v>
      </c>
      <c r="I137" s="445">
        <v>0</v>
      </c>
      <c r="J137" s="446"/>
      <c r="K137" s="445"/>
      <c r="L137" s="445"/>
      <c r="M137" s="445"/>
      <c r="N137" s="447"/>
      <c r="O137" s="447"/>
      <c r="P137" s="447"/>
      <c r="Q137" s="447"/>
      <c r="R137" s="445"/>
      <c r="S137" s="445"/>
      <c r="T137" s="445"/>
      <c r="U137" s="445"/>
      <c r="V137" s="445"/>
      <c r="W137" s="445">
        <f t="shared" si="14"/>
        <v>0</v>
      </c>
      <c r="X137" s="449">
        <f t="shared" si="13"/>
        <v>0</v>
      </c>
      <c r="Y137" s="446"/>
      <c r="Z137" s="512">
        <f t="shared" si="12"/>
        <v>0</v>
      </c>
      <c r="AA137" s="485"/>
    </row>
    <row r="138" spans="1:27" ht="14.25">
      <c r="A138" s="47">
        <v>136</v>
      </c>
      <c r="B138" s="403" t="s">
        <v>457</v>
      </c>
      <c r="C138" s="403" t="s">
        <v>395</v>
      </c>
      <c r="D138" s="403" t="s">
        <v>458</v>
      </c>
      <c r="E138" s="445">
        <v>0</v>
      </c>
      <c r="F138" s="445">
        <v>0</v>
      </c>
      <c r="G138" s="445">
        <v>0</v>
      </c>
      <c r="H138" s="445">
        <v>0</v>
      </c>
      <c r="I138" s="445">
        <v>0</v>
      </c>
      <c r="J138" s="446"/>
      <c r="K138" s="445"/>
      <c r="L138" s="445"/>
      <c r="M138" s="445"/>
      <c r="N138" s="447"/>
      <c r="O138" s="447"/>
      <c r="P138" s="447"/>
      <c r="Q138" s="447"/>
      <c r="R138" s="445"/>
      <c r="S138" s="445"/>
      <c r="T138" s="445"/>
      <c r="U138" s="445"/>
      <c r="V138" s="445"/>
      <c r="W138" s="445">
        <f t="shared" si="14"/>
        <v>0</v>
      </c>
      <c r="X138" s="449">
        <f t="shared" si="13"/>
        <v>0</v>
      </c>
      <c r="Y138" s="446"/>
      <c r="Z138" s="511">
        <f t="shared" si="12"/>
        <v>0</v>
      </c>
      <c r="AA138" s="485"/>
    </row>
    <row r="139" spans="1:27" ht="14.25">
      <c r="A139" s="47">
        <v>137</v>
      </c>
      <c r="B139" s="403" t="s">
        <v>117</v>
      </c>
      <c r="C139" s="403" t="s">
        <v>118</v>
      </c>
      <c r="D139" s="403" t="s">
        <v>339</v>
      </c>
      <c r="E139" s="445">
        <v>0</v>
      </c>
      <c r="F139" s="445">
        <v>0</v>
      </c>
      <c r="G139" s="445">
        <v>0</v>
      </c>
      <c r="H139" s="445">
        <v>0</v>
      </c>
      <c r="I139" s="445">
        <v>0</v>
      </c>
      <c r="J139" s="446"/>
      <c r="K139" s="445"/>
      <c r="L139" s="445"/>
      <c r="M139" s="445"/>
      <c r="N139" s="447"/>
      <c r="O139" s="447"/>
      <c r="P139" s="447"/>
      <c r="Q139" s="447"/>
      <c r="R139" s="445"/>
      <c r="S139" s="445"/>
      <c r="T139" s="445"/>
      <c r="U139" s="445"/>
      <c r="V139" s="445"/>
      <c r="W139" s="445">
        <f t="shared" si="14"/>
        <v>0</v>
      </c>
      <c r="X139" s="449">
        <f t="shared" si="13"/>
        <v>0</v>
      </c>
      <c r="Y139" s="446"/>
      <c r="Z139" s="515">
        <f t="shared" si="12"/>
        <v>0</v>
      </c>
      <c r="AA139" s="485"/>
    </row>
    <row r="140" spans="1:27" ht="14.25">
      <c r="A140" s="47">
        <v>138</v>
      </c>
      <c r="B140" s="403" t="s">
        <v>318</v>
      </c>
      <c r="C140" s="403" t="s">
        <v>319</v>
      </c>
      <c r="D140" s="403" t="s">
        <v>129</v>
      </c>
      <c r="E140" s="445">
        <v>0</v>
      </c>
      <c r="F140" s="445">
        <v>0</v>
      </c>
      <c r="G140" s="445">
        <v>0</v>
      </c>
      <c r="H140" s="445">
        <v>0</v>
      </c>
      <c r="I140" s="445">
        <v>0</v>
      </c>
      <c r="J140" s="446"/>
      <c r="K140" s="445"/>
      <c r="L140" s="445"/>
      <c r="M140" s="445"/>
      <c r="N140" s="447"/>
      <c r="O140" s="447"/>
      <c r="P140" s="447"/>
      <c r="Q140" s="447"/>
      <c r="R140" s="445"/>
      <c r="S140" s="445"/>
      <c r="T140" s="445"/>
      <c r="U140" s="445"/>
      <c r="V140" s="445"/>
      <c r="W140" s="449">
        <f t="shared" si="14"/>
        <v>0</v>
      </c>
      <c r="X140" s="445">
        <f t="shared" si="13"/>
        <v>0</v>
      </c>
      <c r="Y140" s="446"/>
      <c r="Z140" s="515">
        <f t="shared" si="12"/>
        <v>0</v>
      </c>
      <c r="AA140" s="485"/>
    </row>
    <row r="141" spans="1:27" ht="14.25">
      <c r="A141" s="47">
        <v>139</v>
      </c>
      <c r="B141" s="403" t="s">
        <v>459</v>
      </c>
      <c r="C141" s="403" t="s">
        <v>41</v>
      </c>
      <c r="D141" s="403" t="s">
        <v>460</v>
      </c>
      <c r="E141" s="445">
        <v>0</v>
      </c>
      <c r="F141" s="445">
        <v>0</v>
      </c>
      <c r="G141" s="445">
        <v>0</v>
      </c>
      <c r="H141" s="445">
        <v>0</v>
      </c>
      <c r="I141" s="445">
        <v>0</v>
      </c>
      <c r="J141" s="446"/>
      <c r="K141" s="445"/>
      <c r="L141" s="445"/>
      <c r="M141" s="445"/>
      <c r="N141" s="447"/>
      <c r="O141" s="447"/>
      <c r="P141" s="447"/>
      <c r="Q141" s="447"/>
      <c r="R141" s="445"/>
      <c r="S141" s="445"/>
      <c r="T141" s="445"/>
      <c r="U141" s="445"/>
      <c r="V141" s="445"/>
      <c r="W141" s="449">
        <f t="shared" si="14"/>
        <v>0</v>
      </c>
      <c r="X141" s="445">
        <f t="shared" si="13"/>
        <v>0</v>
      </c>
      <c r="Y141" s="446"/>
      <c r="Z141" s="516">
        <f t="shared" si="12"/>
        <v>0</v>
      </c>
      <c r="AA141" s="485"/>
    </row>
    <row r="142" spans="1:27" ht="14.25">
      <c r="A142" s="47">
        <v>140</v>
      </c>
      <c r="B142" s="403" t="s">
        <v>139</v>
      </c>
      <c r="C142" s="403" t="s">
        <v>203</v>
      </c>
      <c r="D142" s="403" t="s">
        <v>387</v>
      </c>
      <c r="E142" s="445">
        <v>0</v>
      </c>
      <c r="F142" s="445">
        <v>0</v>
      </c>
      <c r="G142" s="445">
        <v>0</v>
      </c>
      <c r="H142" s="445">
        <v>0</v>
      </c>
      <c r="I142" s="445">
        <v>0</v>
      </c>
      <c r="J142" s="446"/>
      <c r="K142" s="445"/>
      <c r="L142" s="445"/>
      <c r="M142" s="445"/>
      <c r="N142" s="447"/>
      <c r="O142" s="447"/>
      <c r="P142" s="447"/>
      <c r="Q142" s="447"/>
      <c r="R142" s="445"/>
      <c r="S142" s="445"/>
      <c r="T142" s="445"/>
      <c r="U142" s="445"/>
      <c r="V142" s="445"/>
      <c r="W142" s="449">
        <f t="shared" si="14"/>
        <v>0</v>
      </c>
      <c r="X142" s="449">
        <f t="shared" si="13"/>
        <v>0</v>
      </c>
      <c r="Y142" s="446"/>
      <c r="Z142" s="515">
        <f t="shared" si="12"/>
        <v>0</v>
      </c>
      <c r="AA142" s="485"/>
    </row>
    <row r="143" spans="1:26" ht="12.75">
      <c r="A143" s="74"/>
      <c r="B143" s="74"/>
      <c r="C143" s="74"/>
      <c r="D143" s="74"/>
      <c r="E143" s="72"/>
      <c r="F143" s="72"/>
      <c r="G143" s="72"/>
      <c r="H143" s="72"/>
      <c r="I143" s="72"/>
      <c r="J143" s="73"/>
      <c r="K143" s="72"/>
      <c r="L143" s="72"/>
      <c r="M143" s="72"/>
      <c r="R143" s="72"/>
      <c r="S143" s="72"/>
      <c r="T143" s="72"/>
      <c r="U143" s="72"/>
      <c r="V143" s="72"/>
      <c r="W143" s="74"/>
      <c r="X143" s="74"/>
      <c r="Y143" s="72"/>
      <c r="Z143" s="71"/>
    </row>
    <row r="144" spans="19:26" ht="12.75">
      <c r="S144" s="1"/>
      <c r="T144" s="1"/>
      <c r="V144" s="1"/>
      <c r="Y144" s="1"/>
      <c r="Z144" s="7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48"/>
  <sheetViews>
    <sheetView zoomScalePageLayoutView="0" workbookViewId="0" topLeftCell="A12">
      <selection activeCell="D56" sqref="D56"/>
    </sheetView>
  </sheetViews>
  <sheetFormatPr defaultColWidth="9.140625" defaultRowHeight="12.75"/>
  <cols>
    <col min="1" max="1" width="3.57421875" style="0" customWidth="1"/>
    <col min="2" max="2" width="10.7109375" style="0" customWidth="1"/>
    <col min="3" max="3" width="8.7109375" style="0" customWidth="1"/>
    <col min="4" max="4" width="17.7109375" style="0" customWidth="1"/>
    <col min="5" max="9" width="3.00390625" style="1" customWidth="1"/>
    <col min="10" max="10" width="3.00390625" style="95" customWidth="1"/>
    <col min="11" max="18" width="3.00390625" style="1" customWidth="1"/>
    <col min="19" max="20" width="3.00390625" style="0" customWidth="1"/>
    <col min="21" max="21" width="3.00390625" style="1" customWidth="1"/>
    <col min="22" max="23" width="3.00390625" style="0" customWidth="1"/>
    <col min="24" max="24" width="3.8515625" style="0" customWidth="1"/>
    <col min="25" max="25" width="7.00390625" style="0" customWidth="1"/>
    <col min="26" max="26" width="3.00390625" style="0" customWidth="1"/>
  </cols>
  <sheetData>
    <row r="1" spans="1:22" ht="12.75">
      <c r="A1" s="3" t="s">
        <v>0</v>
      </c>
      <c r="B1" s="1"/>
      <c r="C1" s="3" t="s">
        <v>644</v>
      </c>
      <c r="V1" s="6"/>
    </row>
    <row r="2" spans="1:28" ht="60">
      <c r="A2" s="130"/>
      <c r="B2" s="131" t="s">
        <v>461</v>
      </c>
      <c r="C2" s="132"/>
      <c r="D2" s="132"/>
      <c r="E2" s="133"/>
      <c r="F2" s="33"/>
      <c r="G2" s="134"/>
      <c r="H2" s="134"/>
      <c r="I2" s="134"/>
      <c r="J2" s="135"/>
      <c r="K2" s="134"/>
      <c r="L2" s="134"/>
      <c r="M2" s="134"/>
      <c r="N2" s="134"/>
      <c r="O2" s="134"/>
      <c r="P2" s="134"/>
      <c r="Q2" s="134"/>
      <c r="R2" s="134"/>
      <c r="S2" s="136"/>
      <c r="T2" s="136"/>
      <c r="U2" s="134"/>
      <c r="V2" s="137"/>
      <c r="W2" s="136"/>
      <c r="X2" s="136"/>
      <c r="Y2" s="136"/>
      <c r="Z2" s="136"/>
      <c r="AA2" s="136"/>
      <c r="AB2" s="19"/>
    </row>
    <row r="3" spans="2:29" ht="143.25">
      <c r="B3" s="6" t="s">
        <v>3</v>
      </c>
      <c r="C3" s="6" t="s">
        <v>4</v>
      </c>
      <c r="D3" s="6" t="s">
        <v>5</v>
      </c>
      <c r="E3" s="14" t="s">
        <v>663</v>
      </c>
      <c r="F3" s="14" t="s">
        <v>662</v>
      </c>
      <c r="G3" s="14" t="s">
        <v>645</v>
      </c>
      <c r="H3" s="14" t="s">
        <v>646</v>
      </c>
      <c r="I3" s="14" t="s">
        <v>647</v>
      </c>
      <c r="J3" s="14" t="s">
        <v>648</v>
      </c>
      <c r="K3" s="14" t="s">
        <v>649</v>
      </c>
      <c r="L3" s="14" t="s">
        <v>701</v>
      </c>
      <c r="M3" s="14" t="s">
        <v>702</v>
      </c>
      <c r="N3" s="14" t="s">
        <v>656</v>
      </c>
      <c r="O3" s="14" t="s">
        <v>655</v>
      </c>
      <c r="P3" s="295" t="s">
        <v>654</v>
      </c>
      <c r="Q3" s="14" t="s">
        <v>653</v>
      </c>
      <c r="R3" s="14" t="s">
        <v>652</v>
      </c>
      <c r="S3" s="14" t="s">
        <v>651</v>
      </c>
      <c r="T3" s="14"/>
      <c r="U3" s="14"/>
      <c r="X3" s="15" t="s">
        <v>6</v>
      </c>
      <c r="Y3" s="15" t="s">
        <v>7</v>
      </c>
      <c r="Z3" s="665" t="s">
        <v>650</v>
      </c>
      <c r="AA3" s="15" t="s">
        <v>9</v>
      </c>
      <c r="AC3" s="1"/>
    </row>
    <row r="4" spans="1:28" ht="13.5">
      <c r="A4" s="126">
        <v>1</v>
      </c>
      <c r="B4" s="655" t="s">
        <v>409</v>
      </c>
      <c r="C4" s="526" t="s">
        <v>277</v>
      </c>
      <c r="D4" s="634" t="s">
        <v>664</v>
      </c>
      <c r="E4" s="660">
        <v>10</v>
      </c>
      <c r="F4" s="539">
        <v>10</v>
      </c>
      <c r="G4" s="539">
        <v>30</v>
      </c>
      <c r="H4" s="540">
        <v>0</v>
      </c>
      <c r="I4" s="540">
        <v>0</v>
      </c>
      <c r="J4" s="539">
        <v>24</v>
      </c>
      <c r="K4" s="844">
        <v>28</v>
      </c>
      <c r="L4" s="539">
        <v>22</v>
      </c>
      <c r="M4" s="539">
        <v>26</v>
      </c>
      <c r="N4" s="540">
        <v>0</v>
      </c>
      <c r="O4" s="540">
        <v>0</v>
      </c>
      <c r="P4" s="539">
        <v>14</v>
      </c>
      <c r="Q4" s="539">
        <v>22</v>
      </c>
      <c r="R4" s="539">
        <v>26</v>
      </c>
      <c r="S4" s="539">
        <v>14</v>
      </c>
      <c r="T4" s="540">
        <v>0</v>
      </c>
      <c r="U4" s="540">
        <v>0</v>
      </c>
      <c r="V4" s="540">
        <v>0</v>
      </c>
      <c r="W4" s="540">
        <v>0</v>
      </c>
      <c r="X4" s="541">
        <f>SUM(E4:W4)</f>
        <v>226</v>
      </c>
      <c r="Y4" s="845">
        <f>LARGE(E4:W4,1)+LARGE(E4:W4,2)+LARGE(E4:W4,3)+LARGE(E4:W4,4)</f>
        <v>110</v>
      </c>
      <c r="Z4" s="539">
        <v>28</v>
      </c>
      <c r="AA4" s="522">
        <f>Y4+Z4</f>
        <v>138</v>
      </c>
      <c r="AB4" s="19"/>
    </row>
    <row r="5" spans="1:28" ht="13.5">
      <c r="A5" s="126">
        <v>2</v>
      </c>
      <c r="B5" s="633" t="s">
        <v>122</v>
      </c>
      <c r="C5" s="520" t="s">
        <v>230</v>
      </c>
      <c r="D5" s="634" t="s">
        <v>664</v>
      </c>
      <c r="E5" s="661">
        <v>16</v>
      </c>
      <c r="F5" s="542">
        <v>30</v>
      </c>
      <c r="G5" s="542">
        <v>24</v>
      </c>
      <c r="H5" s="543">
        <v>0</v>
      </c>
      <c r="I5" s="543">
        <v>0</v>
      </c>
      <c r="J5" s="542">
        <v>26</v>
      </c>
      <c r="K5" s="622">
        <v>30</v>
      </c>
      <c r="L5" s="542">
        <v>20</v>
      </c>
      <c r="M5" s="542">
        <v>18</v>
      </c>
      <c r="N5" s="543">
        <v>0</v>
      </c>
      <c r="O5" s="543">
        <v>0</v>
      </c>
      <c r="P5" s="542">
        <v>16</v>
      </c>
      <c r="Q5" s="542">
        <v>16</v>
      </c>
      <c r="R5" s="542">
        <v>22</v>
      </c>
      <c r="S5" s="542">
        <v>18</v>
      </c>
      <c r="T5" s="543">
        <v>0</v>
      </c>
      <c r="U5" s="543">
        <v>0</v>
      </c>
      <c r="V5" s="543">
        <v>0</v>
      </c>
      <c r="W5" s="543">
        <v>0</v>
      </c>
      <c r="X5" s="544">
        <f>SUM(E5:W5)</f>
        <v>236</v>
      </c>
      <c r="Y5" s="546">
        <f>LARGE(E5:W5,1)+LARGE(E5:W5,2)+LARGE(E5:W5,3)+LARGE(E5:W5,4)</f>
        <v>110</v>
      </c>
      <c r="Z5" s="542">
        <v>26</v>
      </c>
      <c r="AA5" s="525">
        <f>Y5+Z5</f>
        <v>136</v>
      </c>
      <c r="AB5" s="19"/>
    </row>
    <row r="6" spans="1:28" ht="13.5">
      <c r="A6" s="126">
        <v>3</v>
      </c>
      <c r="B6" s="655" t="s">
        <v>56</v>
      </c>
      <c r="C6" s="526" t="s">
        <v>57</v>
      </c>
      <c r="D6" s="527" t="s">
        <v>62</v>
      </c>
      <c r="E6" s="661">
        <v>24</v>
      </c>
      <c r="F6" s="542">
        <v>28</v>
      </c>
      <c r="G6" s="542">
        <v>22</v>
      </c>
      <c r="H6" s="543">
        <v>0</v>
      </c>
      <c r="I6" s="543">
        <v>0</v>
      </c>
      <c r="J6" s="543">
        <v>0</v>
      </c>
      <c r="K6" s="543">
        <v>0</v>
      </c>
      <c r="L6" s="542">
        <v>28</v>
      </c>
      <c r="M6" s="542">
        <v>30</v>
      </c>
      <c r="N6" s="543">
        <v>0</v>
      </c>
      <c r="O6" s="543">
        <v>0</v>
      </c>
      <c r="P6" s="542">
        <v>28</v>
      </c>
      <c r="Q6" s="543">
        <v>0</v>
      </c>
      <c r="R6" s="543">
        <v>0</v>
      </c>
      <c r="S6" s="542">
        <v>20</v>
      </c>
      <c r="T6" s="543">
        <v>0</v>
      </c>
      <c r="U6" s="543">
        <v>0</v>
      </c>
      <c r="V6" s="543">
        <v>0</v>
      </c>
      <c r="W6" s="543">
        <v>0</v>
      </c>
      <c r="X6" s="544">
        <f>SUM(E6:W6)</f>
        <v>180</v>
      </c>
      <c r="Y6" s="544">
        <f>LARGE(E6:W6,1)+LARGE(E6:W6,2)+LARGE(E6:W6,3)+LARGE(E6:W6,4)</f>
        <v>114</v>
      </c>
      <c r="Z6" s="542">
        <v>22</v>
      </c>
      <c r="AA6" s="525">
        <f>Y6+Z6</f>
        <v>136</v>
      </c>
      <c r="AB6" s="19"/>
    </row>
    <row r="7" spans="1:28" ht="13.5">
      <c r="A7" s="126">
        <v>4</v>
      </c>
      <c r="B7" s="655" t="s">
        <v>75</v>
      </c>
      <c r="C7" s="526" t="s">
        <v>201</v>
      </c>
      <c r="D7" s="527" t="s">
        <v>55</v>
      </c>
      <c r="E7" s="662">
        <v>0</v>
      </c>
      <c r="F7" s="547">
        <v>0</v>
      </c>
      <c r="G7" s="547">
        <v>0</v>
      </c>
      <c r="H7" s="542">
        <v>20</v>
      </c>
      <c r="I7" s="542">
        <v>28</v>
      </c>
      <c r="J7" s="547">
        <v>0</v>
      </c>
      <c r="K7" s="547">
        <v>0</v>
      </c>
      <c r="L7" s="547">
        <v>0</v>
      </c>
      <c r="M7" s="547">
        <v>0</v>
      </c>
      <c r="N7" s="542">
        <v>28</v>
      </c>
      <c r="O7" s="542">
        <v>22</v>
      </c>
      <c r="P7" s="547">
        <v>0</v>
      </c>
      <c r="Q7" s="547">
        <v>0</v>
      </c>
      <c r="R7" s="547">
        <v>0</v>
      </c>
      <c r="S7" s="542">
        <v>26</v>
      </c>
      <c r="T7" s="547">
        <v>0</v>
      </c>
      <c r="U7" s="547">
        <v>0</v>
      </c>
      <c r="V7" s="547">
        <v>0</v>
      </c>
      <c r="W7" s="547">
        <v>0</v>
      </c>
      <c r="X7" s="544">
        <f>SUM(E7:W7)</f>
        <v>124</v>
      </c>
      <c r="Y7" s="544">
        <f>LARGE(E7:W7,1)+LARGE(E7:W7,2)+LARGE(E7:W7,3)+LARGE(E7:W7,4)</f>
        <v>104</v>
      </c>
      <c r="Z7" s="542">
        <v>30</v>
      </c>
      <c r="AA7" s="525">
        <f>Y7+Z7</f>
        <v>134</v>
      </c>
      <c r="AB7" s="19"/>
    </row>
    <row r="8" spans="1:28" ht="13.5">
      <c r="A8" s="126">
        <v>5</v>
      </c>
      <c r="B8" s="633" t="s">
        <v>63</v>
      </c>
      <c r="C8" s="520" t="s">
        <v>401</v>
      </c>
      <c r="D8" s="634" t="s">
        <v>180</v>
      </c>
      <c r="E8" s="661">
        <v>30</v>
      </c>
      <c r="F8" s="542">
        <v>24</v>
      </c>
      <c r="G8" s="543">
        <v>0</v>
      </c>
      <c r="H8" s="543">
        <v>0</v>
      </c>
      <c r="I8" s="543">
        <v>0</v>
      </c>
      <c r="J8" s="542">
        <v>30</v>
      </c>
      <c r="K8" s="622">
        <v>26</v>
      </c>
      <c r="L8" s="543">
        <v>0</v>
      </c>
      <c r="M8" s="543">
        <v>0</v>
      </c>
      <c r="N8" s="543">
        <v>0</v>
      </c>
      <c r="O8" s="543">
        <v>0</v>
      </c>
      <c r="P8" s="542">
        <v>24</v>
      </c>
      <c r="Q8" s="542">
        <v>26</v>
      </c>
      <c r="R8" s="542">
        <v>28</v>
      </c>
      <c r="S8" s="542">
        <v>24</v>
      </c>
      <c r="T8" s="543">
        <v>0</v>
      </c>
      <c r="U8" s="543">
        <v>0</v>
      </c>
      <c r="V8" s="543">
        <v>0</v>
      </c>
      <c r="W8" s="543">
        <v>0</v>
      </c>
      <c r="X8" s="544">
        <f>SUM(E8:W8)</f>
        <v>212</v>
      </c>
      <c r="Y8" s="545">
        <f>LARGE(E8:W8,1)+LARGE(E8:W8,2)+LARGE(E8:W8,3)+LARGE(E8:W8,4)</f>
        <v>114</v>
      </c>
      <c r="Z8" s="542">
        <v>16</v>
      </c>
      <c r="AA8" s="525">
        <f>Y8+Z8</f>
        <v>130</v>
      </c>
      <c r="AB8" s="19"/>
    </row>
    <row r="9" spans="1:28" ht="13.5">
      <c r="A9" s="126">
        <v>6</v>
      </c>
      <c r="B9" s="655" t="s">
        <v>468</v>
      </c>
      <c r="C9" s="526" t="s">
        <v>469</v>
      </c>
      <c r="D9" s="527" t="s">
        <v>273</v>
      </c>
      <c r="E9" s="662">
        <v>0</v>
      </c>
      <c r="F9" s="547">
        <v>0</v>
      </c>
      <c r="G9" s="547">
        <v>0</v>
      </c>
      <c r="H9" s="547">
        <v>0</v>
      </c>
      <c r="I9" s="547">
        <v>0</v>
      </c>
      <c r="J9" s="547">
        <v>0</v>
      </c>
      <c r="K9" s="547">
        <v>0</v>
      </c>
      <c r="L9" s="547">
        <v>0</v>
      </c>
      <c r="M9" s="542">
        <v>20</v>
      </c>
      <c r="N9" s="547">
        <v>0</v>
      </c>
      <c r="O9" s="547">
        <v>0</v>
      </c>
      <c r="P9" s="542">
        <v>20</v>
      </c>
      <c r="Q9" s="542">
        <v>30</v>
      </c>
      <c r="R9" s="542">
        <v>30</v>
      </c>
      <c r="S9" s="542">
        <v>28</v>
      </c>
      <c r="T9" s="547">
        <v>0</v>
      </c>
      <c r="U9" s="547">
        <v>0</v>
      </c>
      <c r="V9" s="547">
        <v>0</v>
      </c>
      <c r="W9" s="547">
        <v>0</v>
      </c>
      <c r="X9" s="358">
        <f>SUM(E9:W9)</f>
        <v>128</v>
      </c>
      <c r="Y9" s="544">
        <f>LARGE(E9:W9,1)+LARGE(E9:W9,2)+LARGE(E9:W9,3)+LARGE(E9:W9,4)</f>
        <v>108</v>
      </c>
      <c r="Z9" s="542">
        <v>20</v>
      </c>
      <c r="AA9" s="525">
        <f>Y9+Z9</f>
        <v>128</v>
      </c>
      <c r="AB9" s="19"/>
    </row>
    <row r="10" spans="1:28" ht="13.5">
      <c r="A10" s="63">
        <v>7</v>
      </c>
      <c r="B10" s="655" t="s">
        <v>418</v>
      </c>
      <c r="C10" s="526" t="s">
        <v>90</v>
      </c>
      <c r="D10" s="527" t="s">
        <v>327</v>
      </c>
      <c r="E10" s="661">
        <v>26</v>
      </c>
      <c r="F10" s="542">
        <v>0</v>
      </c>
      <c r="G10" s="543">
        <v>0</v>
      </c>
      <c r="H10" s="543">
        <v>0</v>
      </c>
      <c r="I10" s="543">
        <v>0</v>
      </c>
      <c r="J10" s="543">
        <v>0</v>
      </c>
      <c r="K10" s="543">
        <v>0</v>
      </c>
      <c r="L10" s="542">
        <v>18</v>
      </c>
      <c r="M10" s="542">
        <v>24</v>
      </c>
      <c r="N10" s="543">
        <v>0</v>
      </c>
      <c r="O10" s="543">
        <v>0</v>
      </c>
      <c r="P10" s="542">
        <v>26</v>
      </c>
      <c r="Q10" s="542">
        <v>20</v>
      </c>
      <c r="R10" s="542">
        <v>16</v>
      </c>
      <c r="S10" s="543">
        <v>0</v>
      </c>
      <c r="T10" s="543">
        <v>0</v>
      </c>
      <c r="U10" s="543">
        <v>0</v>
      </c>
      <c r="V10" s="543">
        <v>0</v>
      </c>
      <c r="W10" s="543">
        <v>0</v>
      </c>
      <c r="X10" s="359">
        <f>SUM(E10:W10)</f>
        <v>130</v>
      </c>
      <c r="Y10" s="359">
        <f>LARGE(E10:W10,1)+LARGE(E10:W10,2)+LARGE(E10:W10,3)+LARGE(E10:W10,4)</f>
        <v>96</v>
      </c>
      <c r="Z10" s="542">
        <v>24</v>
      </c>
      <c r="AA10" s="525">
        <f>Y10+Z10</f>
        <v>120</v>
      </c>
      <c r="AB10" s="19"/>
    </row>
    <row r="11" spans="1:28" ht="13.5">
      <c r="A11" s="63">
        <v>8</v>
      </c>
      <c r="B11" s="655" t="s">
        <v>139</v>
      </c>
      <c r="C11" s="526" t="s">
        <v>265</v>
      </c>
      <c r="D11" s="527" t="s">
        <v>231</v>
      </c>
      <c r="E11" s="662">
        <v>0</v>
      </c>
      <c r="F11" s="547">
        <v>0</v>
      </c>
      <c r="G11" s="542">
        <v>26</v>
      </c>
      <c r="H11" s="547">
        <v>0</v>
      </c>
      <c r="I11" s="547">
        <v>0</v>
      </c>
      <c r="J11" s="547">
        <v>0</v>
      </c>
      <c r="K11" s="547">
        <v>0</v>
      </c>
      <c r="L11" s="542">
        <v>30</v>
      </c>
      <c r="M11" s="542">
        <v>22</v>
      </c>
      <c r="N11" s="547">
        <v>0</v>
      </c>
      <c r="O11" s="547">
        <v>0</v>
      </c>
      <c r="P11" s="542">
        <v>22</v>
      </c>
      <c r="Q11" s="542">
        <v>28</v>
      </c>
      <c r="R11" s="542">
        <v>18</v>
      </c>
      <c r="S11" s="542">
        <v>16</v>
      </c>
      <c r="T11" s="547">
        <v>0</v>
      </c>
      <c r="U11" s="547">
        <v>0</v>
      </c>
      <c r="V11" s="547">
        <v>0</v>
      </c>
      <c r="W11" s="547">
        <v>0</v>
      </c>
      <c r="X11" s="544">
        <f>SUM(E11:W11)</f>
        <v>162</v>
      </c>
      <c r="Y11" s="546">
        <f>LARGE(E11:W11,1)+LARGE(E11:W11,2)+LARGE(E11:W11,3)+LARGE(E11:W11,4)</f>
        <v>106</v>
      </c>
      <c r="Z11" s="542">
        <v>12</v>
      </c>
      <c r="AA11" s="525">
        <f>Y11+Z11</f>
        <v>118</v>
      </c>
      <c r="AB11" s="19"/>
    </row>
    <row r="12" spans="1:28" ht="13.5">
      <c r="A12" s="63">
        <v>9</v>
      </c>
      <c r="B12" s="655" t="s">
        <v>341</v>
      </c>
      <c r="C12" s="526" t="s">
        <v>462</v>
      </c>
      <c r="D12" s="527" t="s">
        <v>18</v>
      </c>
      <c r="E12" s="662">
        <v>0</v>
      </c>
      <c r="F12" s="547">
        <v>0</v>
      </c>
      <c r="G12" s="547">
        <v>0</v>
      </c>
      <c r="H12" s="542">
        <v>16</v>
      </c>
      <c r="I12" s="542">
        <v>26</v>
      </c>
      <c r="J12" s="547">
        <v>0</v>
      </c>
      <c r="K12" s="547">
        <v>0</v>
      </c>
      <c r="L12" s="547">
        <v>0</v>
      </c>
      <c r="M12" s="547">
        <v>0</v>
      </c>
      <c r="N12" s="542">
        <v>30</v>
      </c>
      <c r="O12" s="542">
        <v>26</v>
      </c>
      <c r="P12" s="547">
        <v>0</v>
      </c>
      <c r="Q12" s="547">
        <v>0</v>
      </c>
      <c r="R12" s="547">
        <v>0</v>
      </c>
      <c r="S12" s="542">
        <v>10</v>
      </c>
      <c r="T12" s="547">
        <v>0</v>
      </c>
      <c r="U12" s="547">
        <v>0</v>
      </c>
      <c r="V12" s="547">
        <v>0</v>
      </c>
      <c r="W12" s="547">
        <v>0</v>
      </c>
      <c r="X12" s="544">
        <f>SUM(E12:W12)</f>
        <v>108</v>
      </c>
      <c r="Y12" s="359">
        <f>LARGE(E12:W12,1)+LARGE(E12:W12,2)+LARGE(E12:W12,3)+LARGE(E12:W12,4)</f>
        <v>98</v>
      </c>
      <c r="Z12" s="542">
        <v>14</v>
      </c>
      <c r="AA12" s="525">
        <f>Y12+Z12</f>
        <v>112</v>
      </c>
      <c r="AB12" s="19"/>
    </row>
    <row r="13" spans="1:28" ht="13.5">
      <c r="A13" s="63">
        <v>10</v>
      </c>
      <c r="B13" s="655" t="s">
        <v>408</v>
      </c>
      <c r="C13" s="526" t="s">
        <v>97</v>
      </c>
      <c r="D13" s="527" t="s">
        <v>55</v>
      </c>
      <c r="E13" s="662">
        <v>0</v>
      </c>
      <c r="F13" s="547">
        <v>0</v>
      </c>
      <c r="G13" s="547">
        <v>0</v>
      </c>
      <c r="H13" s="542">
        <v>30</v>
      </c>
      <c r="I13" s="542">
        <v>22</v>
      </c>
      <c r="J13" s="547">
        <v>0</v>
      </c>
      <c r="K13" s="547">
        <v>0</v>
      </c>
      <c r="L13" s="547">
        <v>0</v>
      </c>
      <c r="M13" s="547">
        <v>0</v>
      </c>
      <c r="N13" s="542">
        <v>14</v>
      </c>
      <c r="O13" s="542">
        <v>20</v>
      </c>
      <c r="P13" s="547">
        <v>0</v>
      </c>
      <c r="Q13" s="547">
        <v>0</v>
      </c>
      <c r="R13" s="547">
        <v>0</v>
      </c>
      <c r="S13" s="542">
        <v>22</v>
      </c>
      <c r="T13" s="547">
        <v>0</v>
      </c>
      <c r="U13" s="547">
        <v>0</v>
      </c>
      <c r="V13" s="547">
        <v>0</v>
      </c>
      <c r="W13" s="547">
        <v>0</v>
      </c>
      <c r="X13" s="358">
        <f>SUM(E13:W13)</f>
        <v>108</v>
      </c>
      <c r="Y13" s="358">
        <f>LARGE(E13:W13,1)+LARGE(E13:W13,2)+LARGE(E13:W13,3)+LARGE(E13:W13,4)</f>
        <v>94</v>
      </c>
      <c r="Z13" s="542">
        <v>18</v>
      </c>
      <c r="AA13" s="525">
        <f>Y13+Z13</f>
        <v>112</v>
      </c>
      <c r="AB13" s="19"/>
    </row>
    <row r="14" spans="1:28" ht="13.5">
      <c r="A14" s="63">
        <v>11</v>
      </c>
      <c r="B14" s="633" t="s">
        <v>239</v>
      </c>
      <c r="C14" s="520" t="s">
        <v>240</v>
      </c>
      <c r="D14" s="634" t="s">
        <v>664</v>
      </c>
      <c r="E14" s="661">
        <v>0</v>
      </c>
      <c r="F14" s="542">
        <v>26</v>
      </c>
      <c r="G14" s="542">
        <v>14</v>
      </c>
      <c r="H14" s="543">
        <v>0</v>
      </c>
      <c r="I14" s="543">
        <v>0</v>
      </c>
      <c r="J14" s="542">
        <v>28</v>
      </c>
      <c r="K14" s="622">
        <v>24</v>
      </c>
      <c r="L14" s="542">
        <v>26</v>
      </c>
      <c r="M14" s="542">
        <v>28</v>
      </c>
      <c r="N14" s="543">
        <v>0</v>
      </c>
      <c r="O14" s="543">
        <v>0</v>
      </c>
      <c r="P14" s="543">
        <v>0</v>
      </c>
      <c r="Q14" s="542">
        <v>24</v>
      </c>
      <c r="R14" s="542">
        <v>14</v>
      </c>
      <c r="S14" s="543">
        <v>0</v>
      </c>
      <c r="T14" s="543">
        <v>0</v>
      </c>
      <c r="U14" s="543">
        <v>0</v>
      </c>
      <c r="V14" s="543">
        <v>0</v>
      </c>
      <c r="W14" s="543">
        <v>0</v>
      </c>
      <c r="X14" s="544">
        <f>SUM(E14:W14)</f>
        <v>184</v>
      </c>
      <c r="Y14" s="546">
        <f>LARGE(E14:W14,1)+LARGE(E14:W14,2)+LARGE(E14:W14,3)+LARGE(E14:W14,4)</f>
        <v>108</v>
      </c>
      <c r="Z14" s="543">
        <v>0</v>
      </c>
      <c r="AA14" s="525">
        <f>Y14+Z14</f>
        <v>108</v>
      </c>
      <c r="AB14" s="19"/>
    </row>
    <row r="15" spans="1:28" ht="13.5">
      <c r="A15" s="126">
        <v>12</v>
      </c>
      <c r="B15" s="633" t="s">
        <v>224</v>
      </c>
      <c r="C15" s="520" t="s">
        <v>225</v>
      </c>
      <c r="D15" s="634" t="s">
        <v>12</v>
      </c>
      <c r="E15" s="662">
        <v>0</v>
      </c>
      <c r="F15" s="547">
        <v>0</v>
      </c>
      <c r="G15" s="547">
        <v>0</v>
      </c>
      <c r="H15" s="547">
        <v>0</v>
      </c>
      <c r="I15" s="547">
        <v>0</v>
      </c>
      <c r="J15" s="547">
        <v>0</v>
      </c>
      <c r="K15" s="547">
        <v>0</v>
      </c>
      <c r="L15" s="547">
        <v>0</v>
      </c>
      <c r="M15" s="547">
        <v>0</v>
      </c>
      <c r="N15" s="547">
        <v>0</v>
      </c>
      <c r="O15" s="547">
        <v>0</v>
      </c>
      <c r="P15" s="542">
        <v>30</v>
      </c>
      <c r="Q15" s="542">
        <v>18</v>
      </c>
      <c r="R15" s="542">
        <v>24</v>
      </c>
      <c r="S15" s="542">
        <v>30</v>
      </c>
      <c r="T15" s="547">
        <v>0</v>
      </c>
      <c r="U15" s="547">
        <v>0</v>
      </c>
      <c r="V15" s="547">
        <v>0</v>
      </c>
      <c r="W15" s="547">
        <v>0</v>
      </c>
      <c r="X15" s="544">
        <f>SUM(E15:W15)</f>
        <v>102</v>
      </c>
      <c r="Y15" s="544">
        <f>LARGE(E15:W15,1)+LARGE(E15:W15,2)+LARGE(E15:W15,3)+LARGE(E15:W15,4)</f>
        <v>102</v>
      </c>
      <c r="Z15" s="547">
        <v>0</v>
      </c>
      <c r="AA15" s="525">
        <f>Y15+Z15</f>
        <v>102</v>
      </c>
      <c r="AB15" s="19"/>
    </row>
    <row r="16" spans="1:28" ht="13.5">
      <c r="A16" s="63">
        <v>13</v>
      </c>
      <c r="B16" s="656" t="s">
        <v>153</v>
      </c>
      <c r="C16" s="523" t="s">
        <v>118</v>
      </c>
      <c r="D16" s="657" t="s">
        <v>154</v>
      </c>
      <c r="E16" s="661">
        <v>22</v>
      </c>
      <c r="F16" s="542">
        <v>16</v>
      </c>
      <c r="G16" s="543">
        <v>0</v>
      </c>
      <c r="H16" s="542">
        <v>26</v>
      </c>
      <c r="I16" s="542">
        <v>24</v>
      </c>
      <c r="J16" s="543">
        <v>0</v>
      </c>
      <c r="K16" s="543">
        <v>0</v>
      </c>
      <c r="L16" s="543">
        <v>0</v>
      </c>
      <c r="M16" s="543">
        <v>0</v>
      </c>
      <c r="N16" s="542">
        <v>22</v>
      </c>
      <c r="O16" s="542">
        <v>16</v>
      </c>
      <c r="P16" s="543">
        <v>0</v>
      </c>
      <c r="Q16" s="543">
        <v>0</v>
      </c>
      <c r="R16" s="543">
        <v>0</v>
      </c>
      <c r="S16" s="543">
        <v>0</v>
      </c>
      <c r="T16" s="543">
        <v>0</v>
      </c>
      <c r="U16" s="543">
        <v>0</v>
      </c>
      <c r="V16" s="543">
        <v>0</v>
      </c>
      <c r="W16" s="543">
        <v>0</v>
      </c>
      <c r="X16" s="544">
        <f>SUM(E16:W16)</f>
        <v>126</v>
      </c>
      <c r="Y16" s="359">
        <f>LARGE(E16:W16,1)+LARGE(E16:W16,2)+LARGE(E16:W16,3)+LARGE(E16:W16,4)</f>
        <v>94</v>
      </c>
      <c r="Z16" s="543">
        <v>0</v>
      </c>
      <c r="AA16" s="525">
        <f>Y16+Z16</f>
        <v>94</v>
      </c>
      <c r="AB16" s="19"/>
    </row>
    <row r="17" spans="1:28" ht="13.5">
      <c r="A17" s="63">
        <v>14</v>
      </c>
      <c r="B17" s="655" t="s">
        <v>135</v>
      </c>
      <c r="C17" s="526" t="s">
        <v>243</v>
      </c>
      <c r="D17" s="527" t="s">
        <v>38</v>
      </c>
      <c r="E17" s="662">
        <v>0</v>
      </c>
      <c r="F17" s="547">
        <v>0</v>
      </c>
      <c r="G17" s="547">
        <v>0</v>
      </c>
      <c r="H17" s="542">
        <v>24</v>
      </c>
      <c r="I17" s="542">
        <v>16</v>
      </c>
      <c r="J17" s="547">
        <v>0</v>
      </c>
      <c r="K17" s="547">
        <v>0</v>
      </c>
      <c r="L17" s="547">
        <v>0</v>
      </c>
      <c r="M17" s="547">
        <v>0</v>
      </c>
      <c r="N17" s="542">
        <v>24</v>
      </c>
      <c r="O17" s="542">
        <v>30</v>
      </c>
      <c r="P17" s="547">
        <v>0</v>
      </c>
      <c r="Q17" s="547">
        <v>0</v>
      </c>
      <c r="R17" s="547">
        <v>0</v>
      </c>
      <c r="S17" s="547">
        <v>0</v>
      </c>
      <c r="T17" s="547">
        <v>0</v>
      </c>
      <c r="U17" s="547">
        <v>0</v>
      </c>
      <c r="V17" s="547">
        <v>0</v>
      </c>
      <c r="W17" s="547">
        <v>0</v>
      </c>
      <c r="X17" s="544">
        <f>SUM(E17:W17)</f>
        <v>94</v>
      </c>
      <c r="Y17" s="544">
        <f>LARGE(E17:W17,1)+LARGE(E17:W17,2)+LARGE(E17:W17,3)+LARGE(E17:W17,4)</f>
        <v>94</v>
      </c>
      <c r="Z17" s="547">
        <v>0</v>
      </c>
      <c r="AA17" s="525">
        <f>Y17+Z17</f>
        <v>94</v>
      </c>
      <c r="AB17" s="19"/>
    </row>
    <row r="18" spans="1:28" ht="13.5">
      <c r="A18" s="63">
        <v>15</v>
      </c>
      <c r="B18" s="655" t="s">
        <v>463</v>
      </c>
      <c r="C18" s="526" t="s">
        <v>52</v>
      </c>
      <c r="D18" s="527" t="s">
        <v>464</v>
      </c>
      <c r="E18" s="661">
        <v>18</v>
      </c>
      <c r="F18" s="542">
        <v>14</v>
      </c>
      <c r="G18" s="542">
        <v>12</v>
      </c>
      <c r="H18" s="543">
        <v>0</v>
      </c>
      <c r="I18" s="543">
        <v>0</v>
      </c>
      <c r="J18" s="542">
        <v>22</v>
      </c>
      <c r="K18" s="622">
        <v>20</v>
      </c>
      <c r="L18" s="542">
        <v>12</v>
      </c>
      <c r="M18" s="542">
        <v>14</v>
      </c>
      <c r="N18" s="543">
        <v>0</v>
      </c>
      <c r="O18" s="543">
        <v>0</v>
      </c>
      <c r="P18" s="542">
        <v>12</v>
      </c>
      <c r="Q18" s="542">
        <v>12</v>
      </c>
      <c r="R18" s="542">
        <v>10</v>
      </c>
      <c r="S18" s="543">
        <v>0</v>
      </c>
      <c r="T18" s="543">
        <v>0</v>
      </c>
      <c r="U18" s="543">
        <v>0</v>
      </c>
      <c r="V18" s="543">
        <v>0</v>
      </c>
      <c r="W18" s="543">
        <v>0</v>
      </c>
      <c r="X18" s="544">
        <f>SUM(E18:W18)</f>
        <v>146</v>
      </c>
      <c r="Y18" s="544">
        <f>LARGE(E18:W18,1)+LARGE(E18:W18,2)+LARGE(E18:W18,3)+LARGE(E18:W18,4)</f>
        <v>74</v>
      </c>
      <c r="Z18" s="543">
        <v>0</v>
      </c>
      <c r="AA18" s="525">
        <f>Y18+Z18</f>
        <v>74</v>
      </c>
      <c r="AB18" s="19"/>
    </row>
    <row r="19" spans="1:28" ht="13.5">
      <c r="A19" s="63">
        <v>16</v>
      </c>
      <c r="B19" s="633" t="s">
        <v>275</v>
      </c>
      <c r="C19" s="520" t="s">
        <v>17</v>
      </c>
      <c r="D19" s="634" t="s">
        <v>38</v>
      </c>
      <c r="E19" s="662">
        <v>0</v>
      </c>
      <c r="F19" s="547">
        <v>0</v>
      </c>
      <c r="G19" s="547">
        <v>0</v>
      </c>
      <c r="H19" s="542">
        <v>10</v>
      </c>
      <c r="I19" s="542">
        <v>18</v>
      </c>
      <c r="J19" s="547">
        <v>0</v>
      </c>
      <c r="K19" s="547">
        <v>0</v>
      </c>
      <c r="L19" s="547">
        <v>0</v>
      </c>
      <c r="M19" s="547">
        <v>0</v>
      </c>
      <c r="N19" s="542">
        <v>20</v>
      </c>
      <c r="O19" s="542">
        <v>18</v>
      </c>
      <c r="P19" s="547">
        <v>0</v>
      </c>
      <c r="Q19" s="547">
        <v>0</v>
      </c>
      <c r="R19" s="547">
        <v>0</v>
      </c>
      <c r="S19" s="547">
        <v>0</v>
      </c>
      <c r="T19" s="547">
        <v>0</v>
      </c>
      <c r="U19" s="547">
        <v>0</v>
      </c>
      <c r="V19" s="547">
        <v>0</v>
      </c>
      <c r="W19" s="547">
        <v>0</v>
      </c>
      <c r="X19" s="544">
        <f>SUM(E19:W19)</f>
        <v>66</v>
      </c>
      <c r="Y19" s="544">
        <f>LARGE(E19:W19,1)+LARGE(E19:W19,2)+LARGE(E19:W19,3)+LARGE(E19:W19,4)</f>
        <v>66</v>
      </c>
      <c r="Z19" s="547">
        <v>0</v>
      </c>
      <c r="AA19" s="525">
        <f>Y19+Z19</f>
        <v>66</v>
      </c>
      <c r="AB19" s="19"/>
    </row>
    <row r="20" spans="1:28" ht="13.5">
      <c r="A20" s="63">
        <v>17</v>
      </c>
      <c r="B20" s="655" t="s">
        <v>238</v>
      </c>
      <c r="C20" s="526" t="s">
        <v>203</v>
      </c>
      <c r="D20" s="527" t="s">
        <v>18</v>
      </c>
      <c r="E20" s="661">
        <v>12</v>
      </c>
      <c r="F20" s="542">
        <v>20</v>
      </c>
      <c r="G20" s="543">
        <v>0</v>
      </c>
      <c r="H20" s="543">
        <v>0</v>
      </c>
      <c r="I20" s="542">
        <v>10</v>
      </c>
      <c r="J20" s="543">
        <v>0</v>
      </c>
      <c r="K20" s="543">
        <v>0</v>
      </c>
      <c r="L20" s="543">
        <v>0</v>
      </c>
      <c r="M20" s="543">
        <v>0</v>
      </c>
      <c r="N20" s="542">
        <v>16</v>
      </c>
      <c r="O20" s="542">
        <v>14</v>
      </c>
      <c r="P20" s="543">
        <v>0</v>
      </c>
      <c r="Q20" s="543">
        <v>0</v>
      </c>
      <c r="R20" s="543">
        <v>0</v>
      </c>
      <c r="S20" s="543">
        <v>0</v>
      </c>
      <c r="T20" s="543">
        <v>0</v>
      </c>
      <c r="U20" s="543">
        <v>0</v>
      </c>
      <c r="V20" s="543">
        <v>0</v>
      </c>
      <c r="W20" s="543">
        <v>0</v>
      </c>
      <c r="X20" s="544">
        <f>SUM(E20:W20)</f>
        <v>72</v>
      </c>
      <c r="Y20" s="544">
        <f>LARGE(E20:W20,1)+LARGE(E20:W20,2)+LARGE(E20:W20,3)+LARGE(E20:W20,4)</f>
        <v>62</v>
      </c>
      <c r="Z20" s="543">
        <v>0</v>
      </c>
      <c r="AA20" s="525">
        <f>Y20+Z20</f>
        <v>62</v>
      </c>
      <c r="AB20" s="19"/>
    </row>
    <row r="21" spans="1:28" ht="13.5">
      <c r="A21" s="63">
        <v>18</v>
      </c>
      <c r="B21" s="655" t="s">
        <v>86</v>
      </c>
      <c r="C21" s="526" t="s">
        <v>467</v>
      </c>
      <c r="D21" s="527" t="s">
        <v>38</v>
      </c>
      <c r="E21" s="662">
        <v>0</v>
      </c>
      <c r="F21" s="547">
        <v>0</v>
      </c>
      <c r="G21" s="547">
        <v>0</v>
      </c>
      <c r="H21" s="542">
        <v>14</v>
      </c>
      <c r="I21" s="542">
        <v>20</v>
      </c>
      <c r="J21" s="547">
        <v>0</v>
      </c>
      <c r="K21" s="547">
        <v>0</v>
      </c>
      <c r="L21" s="547">
        <v>0</v>
      </c>
      <c r="M21" s="547">
        <v>0</v>
      </c>
      <c r="N21" s="542">
        <v>26</v>
      </c>
      <c r="O21" s="547">
        <v>0</v>
      </c>
      <c r="P21" s="547">
        <v>0</v>
      </c>
      <c r="Q21" s="547">
        <v>0</v>
      </c>
      <c r="R21" s="547">
        <v>0</v>
      </c>
      <c r="S21" s="547">
        <v>0</v>
      </c>
      <c r="T21" s="547">
        <v>0</v>
      </c>
      <c r="U21" s="547">
        <v>0</v>
      </c>
      <c r="V21" s="547">
        <v>0</v>
      </c>
      <c r="W21" s="547">
        <v>0</v>
      </c>
      <c r="X21" s="359">
        <f>SUM(E21:W21)</f>
        <v>60</v>
      </c>
      <c r="Y21" s="359">
        <f>LARGE(E21:W21,1)+LARGE(E21:W21,2)+LARGE(E21:W21,3)+LARGE(E21:W21,4)</f>
        <v>60</v>
      </c>
      <c r="Z21" s="547">
        <v>0</v>
      </c>
      <c r="AA21" s="525">
        <f>Y21+Z21</f>
        <v>60</v>
      </c>
      <c r="AB21" s="19"/>
    </row>
    <row r="22" spans="1:28" ht="13.5">
      <c r="A22" s="63">
        <v>19</v>
      </c>
      <c r="B22" s="655" t="s">
        <v>28</v>
      </c>
      <c r="C22" s="526" t="s">
        <v>29</v>
      </c>
      <c r="D22" s="527" t="s">
        <v>30</v>
      </c>
      <c r="E22" s="662">
        <v>0</v>
      </c>
      <c r="F22" s="547">
        <v>0</v>
      </c>
      <c r="G22" s="547">
        <v>0</v>
      </c>
      <c r="H22" s="542">
        <v>28</v>
      </c>
      <c r="I22" s="542">
        <v>30</v>
      </c>
      <c r="J22" s="547">
        <v>0</v>
      </c>
      <c r="K22" s="547">
        <v>0</v>
      </c>
      <c r="L22" s="547">
        <v>0</v>
      </c>
      <c r="M22" s="547">
        <v>0</v>
      </c>
      <c r="N22" s="547">
        <v>0</v>
      </c>
      <c r="O22" s="547">
        <v>0</v>
      </c>
      <c r="P22" s="547">
        <v>0</v>
      </c>
      <c r="Q22" s="547">
        <v>0</v>
      </c>
      <c r="R22" s="547">
        <v>0</v>
      </c>
      <c r="S22" s="547">
        <v>0</v>
      </c>
      <c r="T22" s="547">
        <v>0</v>
      </c>
      <c r="U22" s="547">
        <v>0</v>
      </c>
      <c r="V22" s="547">
        <v>0</v>
      </c>
      <c r="W22" s="547">
        <v>0</v>
      </c>
      <c r="X22" s="544">
        <f>SUM(E22:W22)</f>
        <v>58</v>
      </c>
      <c r="Y22" s="544">
        <f>LARGE(E22:W22,1)+LARGE(E22:W22,2)+LARGE(E22:W22,3)+LARGE(E22:W22,4)</f>
        <v>58</v>
      </c>
      <c r="Z22" s="547">
        <v>0</v>
      </c>
      <c r="AA22" s="525">
        <f>Y22+Z22</f>
        <v>58</v>
      </c>
      <c r="AB22" s="19"/>
    </row>
    <row r="23" spans="1:28" ht="13.5">
      <c r="A23" s="63">
        <v>20</v>
      </c>
      <c r="B23" s="633" t="s">
        <v>168</v>
      </c>
      <c r="C23" s="520" t="s">
        <v>61</v>
      </c>
      <c r="D23" s="634" t="s">
        <v>25</v>
      </c>
      <c r="E23" s="661">
        <v>28</v>
      </c>
      <c r="F23" s="542">
        <v>0</v>
      </c>
      <c r="G23" s="542">
        <v>20</v>
      </c>
      <c r="H23" s="543">
        <v>0</v>
      </c>
      <c r="I23" s="543">
        <v>0</v>
      </c>
      <c r="J23" s="543">
        <v>0</v>
      </c>
      <c r="K23" s="543">
        <v>0</v>
      </c>
      <c r="L23" s="543">
        <v>0</v>
      </c>
      <c r="M23" s="543">
        <v>0</v>
      </c>
      <c r="N23" s="543">
        <v>0</v>
      </c>
      <c r="O23" s="543">
        <v>0</v>
      </c>
      <c r="P23" s="543">
        <v>0</v>
      </c>
      <c r="Q23" s="543">
        <v>0</v>
      </c>
      <c r="R23" s="543">
        <v>0</v>
      </c>
      <c r="S23" s="543">
        <v>0</v>
      </c>
      <c r="T23" s="543">
        <v>0</v>
      </c>
      <c r="U23" s="543">
        <v>0</v>
      </c>
      <c r="V23" s="543">
        <v>0</v>
      </c>
      <c r="W23" s="543">
        <v>0</v>
      </c>
      <c r="X23" s="358">
        <f>SUM(E23:W23)</f>
        <v>48</v>
      </c>
      <c r="Y23" s="358">
        <f>LARGE(E23:W23,1)+LARGE(E23:W23,2)+LARGE(E23:W23,3)+LARGE(E23:W23,4)</f>
        <v>48</v>
      </c>
      <c r="Z23" s="543">
        <v>0</v>
      </c>
      <c r="AA23" s="525">
        <f>Y23+Z23</f>
        <v>48</v>
      </c>
      <c r="AB23" s="19"/>
    </row>
    <row r="24" spans="1:28" ht="13.5">
      <c r="A24" s="63">
        <v>21</v>
      </c>
      <c r="B24" s="655" t="s">
        <v>135</v>
      </c>
      <c r="C24" s="526" t="s">
        <v>254</v>
      </c>
      <c r="D24" s="527" t="s">
        <v>38</v>
      </c>
      <c r="E24" s="662">
        <v>0</v>
      </c>
      <c r="F24" s="547">
        <v>0</v>
      </c>
      <c r="G24" s="547">
        <v>0</v>
      </c>
      <c r="H24" s="542">
        <v>16</v>
      </c>
      <c r="I24" s="542">
        <v>14</v>
      </c>
      <c r="J24" s="547">
        <v>0</v>
      </c>
      <c r="K24" s="547">
        <v>0</v>
      </c>
      <c r="L24" s="547">
        <v>0</v>
      </c>
      <c r="M24" s="547">
        <v>0</v>
      </c>
      <c r="N24" s="542">
        <v>18</v>
      </c>
      <c r="O24" s="547">
        <v>0</v>
      </c>
      <c r="P24" s="547">
        <v>0</v>
      </c>
      <c r="Q24" s="547">
        <v>0</v>
      </c>
      <c r="R24" s="547">
        <v>0</v>
      </c>
      <c r="S24" s="547">
        <v>0</v>
      </c>
      <c r="T24" s="547">
        <v>0</v>
      </c>
      <c r="U24" s="547">
        <v>0</v>
      </c>
      <c r="V24" s="547">
        <v>0</v>
      </c>
      <c r="W24" s="547">
        <v>0</v>
      </c>
      <c r="X24" s="544">
        <f>SUM(E24:W24)</f>
        <v>48</v>
      </c>
      <c r="Y24" s="544">
        <f>LARGE(E24:W24,1)+LARGE(E24:W24,2)+LARGE(E24:W24,3)+LARGE(E24:W24,4)</f>
        <v>48</v>
      </c>
      <c r="Z24" s="547">
        <v>0</v>
      </c>
      <c r="AA24" s="525">
        <f>Y24+Z24</f>
        <v>48</v>
      </c>
      <c r="AB24" s="19"/>
    </row>
    <row r="25" spans="1:28" ht="13.5">
      <c r="A25" s="63">
        <v>22</v>
      </c>
      <c r="B25" s="655" t="s">
        <v>19</v>
      </c>
      <c r="C25" s="526" t="s">
        <v>11</v>
      </c>
      <c r="D25" s="527" t="s">
        <v>18</v>
      </c>
      <c r="E25" s="662">
        <v>0</v>
      </c>
      <c r="F25" s="547">
        <v>0</v>
      </c>
      <c r="G25" s="547">
        <v>0</v>
      </c>
      <c r="H25" s="547">
        <v>0</v>
      </c>
      <c r="I25" s="547">
        <v>0</v>
      </c>
      <c r="J25" s="547">
        <v>0</v>
      </c>
      <c r="K25" s="547">
        <v>0</v>
      </c>
      <c r="L25" s="547">
        <v>0</v>
      </c>
      <c r="M25" s="547">
        <v>0</v>
      </c>
      <c r="N25" s="542">
        <v>12</v>
      </c>
      <c r="O25" s="542">
        <v>28</v>
      </c>
      <c r="P25" s="547">
        <v>0</v>
      </c>
      <c r="Q25" s="547">
        <v>0</v>
      </c>
      <c r="R25" s="547">
        <v>0</v>
      </c>
      <c r="S25" s="547">
        <v>0</v>
      </c>
      <c r="T25" s="547">
        <v>0</v>
      </c>
      <c r="U25" s="547">
        <v>0</v>
      </c>
      <c r="V25" s="547">
        <v>0</v>
      </c>
      <c r="W25" s="547">
        <v>0</v>
      </c>
      <c r="X25" s="359">
        <f>SUM(E25:W25)</f>
        <v>40</v>
      </c>
      <c r="Y25" s="359">
        <f>LARGE(E25:W25,1)+LARGE(E25:W25,2)+LARGE(E25:W25,3)+LARGE(E25:W25,4)</f>
        <v>40</v>
      </c>
      <c r="Z25" s="547">
        <v>0</v>
      </c>
      <c r="AA25" s="525">
        <f>Y25+Z25</f>
        <v>40</v>
      </c>
      <c r="AB25" s="35"/>
    </row>
    <row r="26" spans="1:28" ht="13.5">
      <c r="A26" s="63">
        <v>23</v>
      </c>
      <c r="B26" s="633" t="s">
        <v>255</v>
      </c>
      <c r="C26" s="520" t="s">
        <v>156</v>
      </c>
      <c r="D26" s="634" t="s">
        <v>667</v>
      </c>
      <c r="E26" s="661">
        <v>2</v>
      </c>
      <c r="F26" s="542">
        <v>0</v>
      </c>
      <c r="G26" s="542">
        <v>18</v>
      </c>
      <c r="H26" s="543">
        <v>0</v>
      </c>
      <c r="I26" s="543">
        <v>0</v>
      </c>
      <c r="J26" s="543">
        <v>0</v>
      </c>
      <c r="K26" s="543">
        <v>0</v>
      </c>
      <c r="L26" s="543">
        <v>0</v>
      </c>
      <c r="M26" s="543">
        <v>0</v>
      </c>
      <c r="N26" s="543">
        <v>0</v>
      </c>
      <c r="O26" s="543">
        <v>0</v>
      </c>
      <c r="P26" s="543">
        <v>0</v>
      </c>
      <c r="Q26" s="543">
        <v>0</v>
      </c>
      <c r="R26" s="542">
        <v>20</v>
      </c>
      <c r="S26" s="543">
        <v>0</v>
      </c>
      <c r="T26" s="543">
        <v>0</v>
      </c>
      <c r="U26" s="543">
        <v>0</v>
      </c>
      <c r="V26" s="543">
        <v>0</v>
      </c>
      <c r="W26" s="543">
        <v>0</v>
      </c>
      <c r="X26" s="544">
        <f>SUM(E26:W26)</f>
        <v>40</v>
      </c>
      <c r="Y26" s="545">
        <f>LARGE(E26:W26,1)+LARGE(E26:W26,2)+LARGE(E26:W26,3)+LARGE(E26:W26,4)</f>
        <v>40</v>
      </c>
      <c r="Z26" s="543">
        <v>0</v>
      </c>
      <c r="AA26" s="525">
        <f>Y26+Z26</f>
        <v>40</v>
      </c>
      <c r="AB26" s="35"/>
    </row>
    <row r="27" spans="1:28" ht="13.5">
      <c r="A27" s="63">
        <v>24</v>
      </c>
      <c r="B27" s="655" t="s">
        <v>466</v>
      </c>
      <c r="C27" s="526" t="s">
        <v>423</v>
      </c>
      <c r="D27" s="527" t="s">
        <v>18</v>
      </c>
      <c r="E27" s="661">
        <v>20</v>
      </c>
      <c r="F27" s="542">
        <v>18</v>
      </c>
      <c r="G27" s="543">
        <v>0</v>
      </c>
      <c r="H27" s="543">
        <v>0</v>
      </c>
      <c r="I27" s="543">
        <v>0</v>
      </c>
      <c r="J27" s="543">
        <v>0</v>
      </c>
      <c r="K27" s="543">
        <v>0</v>
      </c>
      <c r="L27" s="543">
        <v>0</v>
      </c>
      <c r="M27" s="543">
        <v>0</v>
      </c>
      <c r="N27" s="543">
        <v>0</v>
      </c>
      <c r="O27" s="543">
        <v>0</v>
      </c>
      <c r="P27" s="543">
        <v>0</v>
      </c>
      <c r="Q27" s="543">
        <v>0</v>
      </c>
      <c r="R27" s="543">
        <v>0</v>
      </c>
      <c r="S27" s="543">
        <v>0</v>
      </c>
      <c r="T27" s="543">
        <v>0</v>
      </c>
      <c r="U27" s="543">
        <v>0</v>
      </c>
      <c r="V27" s="543">
        <v>0</v>
      </c>
      <c r="W27" s="543">
        <v>0</v>
      </c>
      <c r="X27" s="544">
        <f>SUM(E27:W27)</f>
        <v>38</v>
      </c>
      <c r="Y27" s="545">
        <f>LARGE(E27:W27,1)+LARGE(E27:W27,2)+LARGE(E27:W27,3)+LARGE(E27:W27,4)</f>
        <v>38</v>
      </c>
      <c r="Z27" s="543">
        <v>0</v>
      </c>
      <c r="AA27" s="525">
        <f>Y27+Z27</f>
        <v>38</v>
      </c>
      <c r="AB27" s="35"/>
    </row>
    <row r="28" spans="1:28" ht="13.5">
      <c r="A28" s="126">
        <v>25</v>
      </c>
      <c r="B28" s="633" t="s">
        <v>60</v>
      </c>
      <c r="C28" s="520" t="s">
        <v>465</v>
      </c>
      <c r="D28" s="634" t="s">
        <v>62</v>
      </c>
      <c r="E28" s="662">
        <v>0</v>
      </c>
      <c r="F28" s="547">
        <v>0</v>
      </c>
      <c r="G28" s="542">
        <v>16</v>
      </c>
      <c r="H28" s="547">
        <v>0</v>
      </c>
      <c r="I28" s="547">
        <v>0</v>
      </c>
      <c r="J28" s="547">
        <v>0</v>
      </c>
      <c r="K28" s="622">
        <v>22</v>
      </c>
      <c r="L28" s="547">
        <v>0</v>
      </c>
      <c r="M28" s="547">
        <v>0</v>
      </c>
      <c r="N28" s="547">
        <v>0</v>
      </c>
      <c r="O28" s="547">
        <v>0</v>
      </c>
      <c r="P28" s="547">
        <v>0</v>
      </c>
      <c r="Q28" s="547">
        <v>0</v>
      </c>
      <c r="R28" s="547">
        <v>0</v>
      </c>
      <c r="S28" s="547">
        <v>0</v>
      </c>
      <c r="T28" s="547">
        <v>0</v>
      </c>
      <c r="U28" s="547">
        <v>0</v>
      </c>
      <c r="V28" s="547">
        <v>0</v>
      </c>
      <c r="W28" s="547">
        <v>0</v>
      </c>
      <c r="X28" s="544">
        <f>SUM(E28:W28)</f>
        <v>38</v>
      </c>
      <c r="Y28" s="544">
        <f>LARGE(E28:W28,1)+LARGE(E28:W28,2)+LARGE(E28:W28,3)+LARGE(E28:W28,4)</f>
        <v>38</v>
      </c>
      <c r="Z28" s="547">
        <v>0</v>
      </c>
      <c r="AA28" s="525">
        <f>Y28+Z28</f>
        <v>38</v>
      </c>
      <c r="AB28" s="35"/>
    </row>
    <row r="29" spans="1:28" ht="13.5">
      <c r="A29" s="63">
        <v>26</v>
      </c>
      <c r="B29" s="633" t="s">
        <v>297</v>
      </c>
      <c r="C29" s="520" t="s">
        <v>41</v>
      </c>
      <c r="D29" s="634" t="s">
        <v>358</v>
      </c>
      <c r="E29" s="662">
        <v>0</v>
      </c>
      <c r="F29" s="547">
        <v>0</v>
      </c>
      <c r="G29" s="547">
        <v>0</v>
      </c>
      <c r="H29" s="547">
        <v>0</v>
      </c>
      <c r="I29" s="547">
        <v>0</v>
      </c>
      <c r="J29" s="547">
        <v>0</v>
      </c>
      <c r="K29" s="547">
        <v>0</v>
      </c>
      <c r="L29" s="547">
        <v>0</v>
      </c>
      <c r="M29" s="542">
        <v>16</v>
      </c>
      <c r="N29" s="547">
        <v>0</v>
      </c>
      <c r="O29" s="547">
        <v>0</v>
      </c>
      <c r="P29" s="547">
        <v>0</v>
      </c>
      <c r="Q29" s="547">
        <v>0</v>
      </c>
      <c r="R29" s="547">
        <v>0</v>
      </c>
      <c r="S29" s="542">
        <v>12</v>
      </c>
      <c r="T29" s="547">
        <v>0</v>
      </c>
      <c r="U29" s="547">
        <v>0</v>
      </c>
      <c r="V29" s="547">
        <v>0</v>
      </c>
      <c r="W29" s="547">
        <v>0</v>
      </c>
      <c r="X29" s="544">
        <f>SUM(E29:W29)</f>
        <v>28</v>
      </c>
      <c r="Y29" s="544">
        <f>LARGE(E29:W29,1)+LARGE(E29:W29,2)+LARGE(E29:W29,3)+LARGE(E29:W29,4)</f>
        <v>28</v>
      </c>
      <c r="Z29" s="542">
        <v>10</v>
      </c>
      <c r="AA29" s="525">
        <f>Y29+Z29</f>
        <v>38</v>
      </c>
      <c r="AB29" s="35"/>
    </row>
    <row r="30" spans="1:28" ht="13.5">
      <c r="A30" s="126">
        <v>27</v>
      </c>
      <c r="B30" s="633" t="s">
        <v>443</v>
      </c>
      <c r="C30" s="520" t="s">
        <v>76</v>
      </c>
      <c r="D30" s="634" t="s">
        <v>38</v>
      </c>
      <c r="E30" s="662">
        <v>0</v>
      </c>
      <c r="F30" s="547">
        <v>0</v>
      </c>
      <c r="G30" s="547">
        <v>0</v>
      </c>
      <c r="H30" s="542">
        <v>22</v>
      </c>
      <c r="I30" s="542">
        <v>12</v>
      </c>
      <c r="J30" s="547">
        <v>0</v>
      </c>
      <c r="K30" s="547">
        <v>0</v>
      </c>
      <c r="L30" s="547">
        <v>0</v>
      </c>
      <c r="M30" s="547">
        <v>0</v>
      </c>
      <c r="N30" s="547">
        <v>0</v>
      </c>
      <c r="O30" s="547">
        <v>0</v>
      </c>
      <c r="P30" s="547">
        <v>0</v>
      </c>
      <c r="Q30" s="547">
        <v>0</v>
      </c>
      <c r="R30" s="547">
        <v>0</v>
      </c>
      <c r="S30" s="547">
        <v>0</v>
      </c>
      <c r="T30" s="547">
        <v>0</v>
      </c>
      <c r="U30" s="547">
        <v>0</v>
      </c>
      <c r="V30" s="547">
        <v>0</v>
      </c>
      <c r="W30" s="547">
        <v>0</v>
      </c>
      <c r="X30" s="544">
        <f>SUM(E30:W30)</f>
        <v>34</v>
      </c>
      <c r="Y30" s="544">
        <f>LARGE(E30:W30,1)+LARGE(E30:W30,2)+LARGE(E30:W30,3)+LARGE(E30:W30,4)</f>
        <v>34</v>
      </c>
      <c r="Z30" s="547">
        <v>0</v>
      </c>
      <c r="AA30" s="525">
        <f>Y30+Z30</f>
        <v>34</v>
      </c>
      <c r="AB30" s="35"/>
    </row>
    <row r="31" spans="1:28" ht="13.5">
      <c r="A31" s="63">
        <v>28</v>
      </c>
      <c r="B31" s="633" t="s">
        <v>475</v>
      </c>
      <c r="C31" s="520" t="s">
        <v>476</v>
      </c>
      <c r="D31" s="634" t="s">
        <v>205</v>
      </c>
      <c r="E31" s="661">
        <v>0</v>
      </c>
      <c r="F31" s="542">
        <v>0</v>
      </c>
      <c r="G31" s="542">
        <v>28</v>
      </c>
      <c r="H31" s="543">
        <v>0</v>
      </c>
      <c r="I31" s="543">
        <v>0</v>
      </c>
      <c r="J31" s="543">
        <v>0</v>
      </c>
      <c r="K31" s="543">
        <v>0</v>
      </c>
      <c r="L31" s="543">
        <v>0</v>
      </c>
      <c r="M31" s="543">
        <v>0</v>
      </c>
      <c r="N31" s="543">
        <v>0</v>
      </c>
      <c r="O31" s="543">
        <v>0</v>
      </c>
      <c r="P31" s="543">
        <v>0</v>
      </c>
      <c r="Q31" s="543">
        <v>0</v>
      </c>
      <c r="R31" s="543">
        <v>0</v>
      </c>
      <c r="S31" s="543">
        <v>0</v>
      </c>
      <c r="T31" s="543">
        <v>0</v>
      </c>
      <c r="U31" s="543">
        <v>0</v>
      </c>
      <c r="V31" s="543">
        <v>0</v>
      </c>
      <c r="W31" s="543">
        <v>0</v>
      </c>
      <c r="X31" s="544">
        <f>SUM(E31:W31)</f>
        <v>28</v>
      </c>
      <c r="Y31" s="545">
        <f>LARGE(E31:W31,1)+LARGE(E31:W31,2)+LARGE(E31:W31,3)+LARGE(E31:W31,4)</f>
        <v>28</v>
      </c>
      <c r="Z31" s="543">
        <v>0</v>
      </c>
      <c r="AA31" s="525">
        <f>Y31+Z31</f>
        <v>28</v>
      </c>
      <c r="AB31" s="35"/>
    </row>
    <row r="32" spans="1:28" ht="13.5">
      <c r="A32" s="63">
        <v>29</v>
      </c>
      <c r="B32" s="655" t="s">
        <v>108</v>
      </c>
      <c r="C32" s="526" t="s">
        <v>21</v>
      </c>
      <c r="D32" s="527" t="s">
        <v>113</v>
      </c>
      <c r="E32" s="661">
        <v>0</v>
      </c>
      <c r="F32" s="542">
        <v>12</v>
      </c>
      <c r="G32" s="543">
        <v>0</v>
      </c>
      <c r="H32" s="543">
        <v>0</v>
      </c>
      <c r="I32" s="543">
        <v>0</v>
      </c>
      <c r="J32" s="543">
        <v>0</v>
      </c>
      <c r="K32" s="543">
        <v>0</v>
      </c>
      <c r="L32" s="543">
        <v>0</v>
      </c>
      <c r="M32" s="543">
        <v>0</v>
      </c>
      <c r="N32" s="543">
        <v>0</v>
      </c>
      <c r="O32" s="543">
        <v>0</v>
      </c>
      <c r="P32" s="543">
        <v>0</v>
      </c>
      <c r="Q32" s="542">
        <v>14</v>
      </c>
      <c r="R32" s="543">
        <v>0</v>
      </c>
      <c r="S32" s="543">
        <v>0</v>
      </c>
      <c r="T32" s="543">
        <v>0</v>
      </c>
      <c r="U32" s="543">
        <v>0</v>
      </c>
      <c r="V32" s="543">
        <v>0</v>
      </c>
      <c r="W32" s="543">
        <v>0</v>
      </c>
      <c r="X32" s="544">
        <f>SUM(E32:W32)</f>
        <v>26</v>
      </c>
      <c r="Y32" s="544">
        <f>LARGE(E32:W32,1)+LARGE(E32:W32,2)+LARGE(E32:W32,3)+LARGE(E32:W32,4)</f>
        <v>26</v>
      </c>
      <c r="Z32" s="543">
        <v>0</v>
      </c>
      <c r="AA32" s="525">
        <f>Y32+Z32</f>
        <v>26</v>
      </c>
      <c r="AB32" s="35"/>
    </row>
    <row r="33" spans="1:28" ht="13.5">
      <c r="A33" s="63">
        <v>30</v>
      </c>
      <c r="B33" s="655" t="s">
        <v>704</v>
      </c>
      <c r="C33" s="526" t="s">
        <v>201</v>
      </c>
      <c r="D33" s="527" t="s">
        <v>705</v>
      </c>
      <c r="E33" s="662">
        <v>0</v>
      </c>
      <c r="F33" s="547">
        <v>0</v>
      </c>
      <c r="G33" s="547">
        <v>0</v>
      </c>
      <c r="H33" s="547">
        <v>0</v>
      </c>
      <c r="I33" s="547">
        <v>0</v>
      </c>
      <c r="J33" s="547">
        <v>0</v>
      </c>
      <c r="K33" s="547">
        <v>0</v>
      </c>
      <c r="L33" s="542">
        <v>24</v>
      </c>
      <c r="M33" s="547">
        <v>0</v>
      </c>
      <c r="N33" s="547">
        <v>0</v>
      </c>
      <c r="O33" s="547">
        <v>0</v>
      </c>
      <c r="P33" s="547">
        <v>0</v>
      </c>
      <c r="Q33" s="547">
        <v>0</v>
      </c>
      <c r="R33" s="547">
        <v>0</v>
      </c>
      <c r="S33" s="547">
        <v>0</v>
      </c>
      <c r="T33" s="547">
        <v>0</v>
      </c>
      <c r="U33" s="547">
        <v>0</v>
      </c>
      <c r="V33" s="547">
        <v>0</v>
      </c>
      <c r="W33" s="547">
        <v>0</v>
      </c>
      <c r="X33" s="544">
        <f>SUM(E33:W33)</f>
        <v>24</v>
      </c>
      <c r="Y33" s="359">
        <f>LARGE(E33:W33,1)+LARGE(E33:W33,2)+LARGE(E33:W33,3)+LARGE(E33:W33,4)</f>
        <v>24</v>
      </c>
      <c r="Z33" s="547">
        <v>0</v>
      </c>
      <c r="AA33" s="525">
        <f>Y33+Z33</f>
        <v>24</v>
      </c>
      <c r="AB33" s="35"/>
    </row>
    <row r="34" spans="1:28" ht="13.5">
      <c r="A34" s="63">
        <v>31</v>
      </c>
      <c r="B34" s="655" t="s">
        <v>133</v>
      </c>
      <c r="C34" s="526" t="s">
        <v>97</v>
      </c>
      <c r="D34" s="527" t="s">
        <v>55</v>
      </c>
      <c r="E34" s="662">
        <v>0</v>
      </c>
      <c r="F34" s="547">
        <v>0</v>
      </c>
      <c r="G34" s="547">
        <v>0</v>
      </c>
      <c r="H34" s="547">
        <v>0</v>
      </c>
      <c r="I34" s="547">
        <v>0</v>
      </c>
      <c r="J34" s="547">
        <v>0</v>
      </c>
      <c r="K34" s="547">
        <v>0</v>
      </c>
      <c r="L34" s="547">
        <v>0</v>
      </c>
      <c r="M34" s="547">
        <v>0</v>
      </c>
      <c r="N34" s="547">
        <v>0</v>
      </c>
      <c r="O34" s="542">
        <v>24</v>
      </c>
      <c r="P34" s="547">
        <v>0</v>
      </c>
      <c r="Q34" s="547">
        <v>0</v>
      </c>
      <c r="R34" s="547">
        <v>0</v>
      </c>
      <c r="S34" s="547">
        <v>0</v>
      </c>
      <c r="T34" s="547">
        <v>0</v>
      </c>
      <c r="U34" s="547">
        <v>0</v>
      </c>
      <c r="V34" s="547">
        <v>0</v>
      </c>
      <c r="W34" s="547">
        <v>0</v>
      </c>
      <c r="X34" s="544">
        <f>SUM(E34:W34)</f>
        <v>24</v>
      </c>
      <c r="Y34" s="544">
        <f>LARGE(E34:W34,1)+LARGE(E34:W34,2)+LARGE(E34:W34,3)+LARGE(E34:W34,4)</f>
        <v>24</v>
      </c>
      <c r="Z34" s="547">
        <v>0</v>
      </c>
      <c r="AA34" s="525">
        <f>Y34+Z34</f>
        <v>24</v>
      </c>
      <c r="AB34" s="35"/>
    </row>
    <row r="35" spans="1:28" ht="13.5">
      <c r="A35" s="63">
        <v>32</v>
      </c>
      <c r="B35" s="633" t="s">
        <v>288</v>
      </c>
      <c r="C35" s="520" t="s">
        <v>176</v>
      </c>
      <c r="D35" s="634" t="s">
        <v>289</v>
      </c>
      <c r="E35" s="661">
        <v>0</v>
      </c>
      <c r="F35" s="542">
        <v>22</v>
      </c>
      <c r="G35" s="543">
        <v>0</v>
      </c>
      <c r="H35" s="543">
        <v>0</v>
      </c>
      <c r="I35" s="543">
        <v>0</v>
      </c>
      <c r="J35" s="543">
        <v>0</v>
      </c>
      <c r="K35" s="543">
        <v>0</v>
      </c>
      <c r="L35" s="543">
        <v>0</v>
      </c>
      <c r="M35" s="543">
        <v>0</v>
      </c>
      <c r="N35" s="543">
        <v>0</v>
      </c>
      <c r="O35" s="543">
        <v>0</v>
      </c>
      <c r="P35" s="543">
        <v>0</v>
      </c>
      <c r="Q35" s="543">
        <v>0</v>
      </c>
      <c r="R35" s="543">
        <v>0</v>
      </c>
      <c r="S35" s="543">
        <v>0</v>
      </c>
      <c r="T35" s="543">
        <v>0</v>
      </c>
      <c r="U35" s="543">
        <v>0</v>
      </c>
      <c r="V35" s="543">
        <v>0</v>
      </c>
      <c r="W35" s="543">
        <v>0</v>
      </c>
      <c r="X35" s="544">
        <f>SUM(E35:W35)</f>
        <v>22</v>
      </c>
      <c r="Y35" s="544">
        <f>LARGE(E35:W35,1)+LARGE(E35:W35,2)+LARGE(E35:W35,3)+LARGE(E35:W35,4)</f>
        <v>22</v>
      </c>
      <c r="Z35" s="543">
        <v>0</v>
      </c>
      <c r="AA35" s="525">
        <f>Y35+Z35</f>
        <v>22</v>
      </c>
      <c r="AB35" s="35"/>
    </row>
    <row r="36" spans="1:28" ht="13.5">
      <c r="A36" s="63">
        <v>33</v>
      </c>
      <c r="B36" s="633" t="s">
        <v>257</v>
      </c>
      <c r="C36" s="520" t="s">
        <v>258</v>
      </c>
      <c r="D36" s="634" t="s">
        <v>62</v>
      </c>
      <c r="E36" s="662">
        <v>0</v>
      </c>
      <c r="F36" s="547">
        <v>0</v>
      </c>
      <c r="G36" s="547">
        <v>0</v>
      </c>
      <c r="H36" s="547">
        <v>0</v>
      </c>
      <c r="I36" s="547">
        <v>0</v>
      </c>
      <c r="J36" s="547">
        <v>0</v>
      </c>
      <c r="K36" s="547">
        <v>0</v>
      </c>
      <c r="L36" s="547">
        <v>0</v>
      </c>
      <c r="M36" s="547">
        <v>0</v>
      </c>
      <c r="N36" s="547">
        <v>0</v>
      </c>
      <c r="O36" s="547">
        <v>0</v>
      </c>
      <c r="P36" s="542">
        <v>10</v>
      </c>
      <c r="Q36" s="542">
        <v>10</v>
      </c>
      <c r="R36" s="547">
        <v>0</v>
      </c>
      <c r="S36" s="547">
        <v>0</v>
      </c>
      <c r="T36" s="547">
        <v>0</v>
      </c>
      <c r="U36" s="547">
        <v>0</v>
      </c>
      <c r="V36" s="547">
        <v>0</v>
      </c>
      <c r="W36" s="547">
        <v>0</v>
      </c>
      <c r="X36" s="359">
        <f>SUM(E36:W36)</f>
        <v>20</v>
      </c>
      <c r="Y36" s="359">
        <f>LARGE(E36:W36,1)+LARGE(E36:W36,2)+LARGE(E36:W36,3)+LARGE(E36:W36,4)</f>
        <v>20</v>
      </c>
      <c r="Z36" s="547">
        <v>0</v>
      </c>
      <c r="AA36" s="525">
        <f>Y36+Z36</f>
        <v>20</v>
      </c>
      <c r="AB36" s="35"/>
    </row>
    <row r="37" spans="1:28" ht="13.5">
      <c r="A37" s="63">
        <v>34</v>
      </c>
      <c r="B37" s="633" t="s">
        <v>359</v>
      </c>
      <c r="C37" s="520" t="s">
        <v>352</v>
      </c>
      <c r="D37" s="634" t="s">
        <v>273</v>
      </c>
      <c r="E37" s="662">
        <v>0</v>
      </c>
      <c r="F37" s="547">
        <v>0</v>
      </c>
      <c r="G37" s="547">
        <v>0</v>
      </c>
      <c r="H37" s="547">
        <v>0</v>
      </c>
      <c r="I37" s="547">
        <v>0</v>
      </c>
      <c r="J37" s="547">
        <v>0</v>
      </c>
      <c r="K37" s="547">
        <v>0</v>
      </c>
      <c r="L37" s="547">
        <v>0</v>
      </c>
      <c r="M37" s="547">
        <v>0</v>
      </c>
      <c r="N37" s="547">
        <v>0</v>
      </c>
      <c r="O37" s="547">
        <v>0</v>
      </c>
      <c r="P37" s="542">
        <v>18</v>
      </c>
      <c r="Q37" s="547">
        <v>0</v>
      </c>
      <c r="R37" s="542">
        <v>0</v>
      </c>
      <c r="S37" s="547">
        <v>0</v>
      </c>
      <c r="T37" s="547">
        <v>0</v>
      </c>
      <c r="U37" s="547">
        <v>0</v>
      </c>
      <c r="V37" s="547">
        <v>0</v>
      </c>
      <c r="W37" s="547">
        <v>0</v>
      </c>
      <c r="X37" s="544">
        <f>SUM(E37:W37)</f>
        <v>18</v>
      </c>
      <c r="Y37" s="544">
        <f>LARGE(E37:W37,1)+LARGE(E37:W37,2)+LARGE(E37:W37,3)+LARGE(E37:W37,4)</f>
        <v>18</v>
      </c>
      <c r="Z37" s="547">
        <v>0</v>
      </c>
      <c r="AA37" s="525">
        <f>Y37+Z37</f>
        <v>18</v>
      </c>
      <c r="AB37" s="35"/>
    </row>
    <row r="38" spans="1:28" ht="13.5">
      <c r="A38" s="63">
        <v>35</v>
      </c>
      <c r="B38" s="655" t="s">
        <v>706</v>
      </c>
      <c r="C38" s="526" t="s">
        <v>240</v>
      </c>
      <c r="D38" s="527" t="s">
        <v>33</v>
      </c>
      <c r="E38" s="662">
        <v>0</v>
      </c>
      <c r="F38" s="547">
        <v>0</v>
      </c>
      <c r="G38" s="547">
        <v>0</v>
      </c>
      <c r="H38" s="547">
        <v>0</v>
      </c>
      <c r="I38" s="547">
        <v>0</v>
      </c>
      <c r="J38" s="547">
        <v>0</v>
      </c>
      <c r="K38" s="547">
        <v>0</v>
      </c>
      <c r="L38" s="542">
        <v>16</v>
      </c>
      <c r="M38" s="547">
        <v>0</v>
      </c>
      <c r="N38" s="547">
        <v>0</v>
      </c>
      <c r="O38" s="547">
        <v>0</v>
      </c>
      <c r="P38" s="547">
        <v>0</v>
      </c>
      <c r="Q38" s="547">
        <v>0</v>
      </c>
      <c r="R38" s="547">
        <v>0</v>
      </c>
      <c r="S38" s="547">
        <v>0</v>
      </c>
      <c r="T38" s="547">
        <v>0</v>
      </c>
      <c r="U38" s="547">
        <v>0</v>
      </c>
      <c r="V38" s="547">
        <v>0</v>
      </c>
      <c r="W38" s="547">
        <v>0</v>
      </c>
      <c r="X38" s="359">
        <f>SUM(E38:W38)</f>
        <v>16</v>
      </c>
      <c r="Y38" s="359">
        <f>LARGE(E38:W38,1)+LARGE(E38:W38,2)+LARGE(E38:W38,3)+LARGE(E38:W38,4)</f>
        <v>16</v>
      </c>
      <c r="Z38" s="547">
        <v>0</v>
      </c>
      <c r="AA38" s="525">
        <f>Y38+Z38</f>
        <v>16</v>
      </c>
      <c r="AB38" s="35"/>
    </row>
    <row r="39" spans="1:28" ht="13.5">
      <c r="A39" s="63">
        <v>36</v>
      </c>
      <c r="B39" s="633" t="s">
        <v>279</v>
      </c>
      <c r="C39" s="520" t="s">
        <v>52</v>
      </c>
      <c r="D39" s="634" t="s">
        <v>210</v>
      </c>
      <c r="E39" s="661">
        <v>14</v>
      </c>
      <c r="F39" s="542">
        <v>0</v>
      </c>
      <c r="G39" s="543">
        <v>0</v>
      </c>
      <c r="H39" s="543">
        <v>0</v>
      </c>
      <c r="I39" s="543">
        <v>0</v>
      </c>
      <c r="J39" s="543">
        <v>0</v>
      </c>
      <c r="K39" s="543">
        <v>0</v>
      </c>
      <c r="L39" s="543">
        <v>0</v>
      </c>
      <c r="M39" s="543">
        <v>0</v>
      </c>
      <c r="N39" s="543">
        <v>0</v>
      </c>
      <c r="O39" s="543">
        <v>0</v>
      </c>
      <c r="P39" s="543">
        <v>0</v>
      </c>
      <c r="Q39" s="543">
        <v>0</v>
      </c>
      <c r="R39" s="543">
        <v>0</v>
      </c>
      <c r="S39" s="543">
        <v>0</v>
      </c>
      <c r="T39" s="543">
        <v>0</v>
      </c>
      <c r="U39" s="543">
        <v>0</v>
      </c>
      <c r="V39" s="543">
        <v>0</v>
      </c>
      <c r="W39" s="543">
        <v>0</v>
      </c>
      <c r="X39" s="359">
        <f>SUM(E39:W39)</f>
        <v>14</v>
      </c>
      <c r="Y39" s="359">
        <f>LARGE(E39:W39,1)+LARGE(E39:W39,2)+LARGE(E39:W39,3)+LARGE(E39:W39,4)</f>
        <v>14</v>
      </c>
      <c r="Z39" s="543">
        <v>0</v>
      </c>
      <c r="AA39" s="525">
        <f>Y39+Z39</f>
        <v>14</v>
      </c>
      <c r="AB39" s="35"/>
    </row>
    <row r="40" spans="1:28" ht="13.5">
      <c r="A40" s="63">
        <v>37</v>
      </c>
      <c r="B40" s="658" t="s">
        <v>425</v>
      </c>
      <c r="C40" s="635" t="s">
        <v>361</v>
      </c>
      <c r="D40" s="659" t="s">
        <v>231</v>
      </c>
      <c r="E40" s="662">
        <v>0</v>
      </c>
      <c r="F40" s="547">
        <v>0</v>
      </c>
      <c r="G40" s="547">
        <v>0</v>
      </c>
      <c r="H40" s="547">
        <v>0</v>
      </c>
      <c r="I40" s="547">
        <v>0</v>
      </c>
      <c r="J40" s="547">
        <v>0</v>
      </c>
      <c r="K40" s="547">
        <v>0</v>
      </c>
      <c r="L40" s="542">
        <v>14</v>
      </c>
      <c r="M40" s="547">
        <v>0</v>
      </c>
      <c r="N40" s="547">
        <v>0</v>
      </c>
      <c r="O40" s="547">
        <v>0</v>
      </c>
      <c r="P40" s="547">
        <v>0</v>
      </c>
      <c r="Q40" s="547">
        <v>0</v>
      </c>
      <c r="R40" s="547">
        <v>0</v>
      </c>
      <c r="S40" s="547">
        <v>0</v>
      </c>
      <c r="T40" s="547">
        <v>0</v>
      </c>
      <c r="U40" s="547">
        <v>0</v>
      </c>
      <c r="V40" s="547">
        <v>0</v>
      </c>
      <c r="W40" s="547">
        <v>0</v>
      </c>
      <c r="X40" s="544">
        <f>SUM(E40:W40)</f>
        <v>14</v>
      </c>
      <c r="Y40" s="544">
        <f>LARGE(E40:W40,1)+LARGE(E40:W40,2)+LARGE(E40:W40,3)+LARGE(E40:W40,4)</f>
        <v>14</v>
      </c>
      <c r="Z40" s="547">
        <v>0</v>
      </c>
      <c r="AA40" s="525">
        <f>Y40+Z40</f>
        <v>14</v>
      </c>
      <c r="AB40" s="35"/>
    </row>
    <row r="41" spans="1:28" ht="13.5">
      <c r="A41" s="63">
        <v>38</v>
      </c>
      <c r="B41" s="633" t="s">
        <v>674</v>
      </c>
      <c r="C41" s="520" t="s">
        <v>675</v>
      </c>
      <c r="D41" s="634" t="s">
        <v>55</v>
      </c>
      <c r="E41" s="661">
        <v>0</v>
      </c>
      <c r="F41" s="542">
        <v>0</v>
      </c>
      <c r="G41" s="542">
        <v>0</v>
      </c>
      <c r="H41" s="542">
        <v>12</v>
      </c>
      <c r="I41" s="543">
        <v>0</v>
      </c>
      <c r="J41" s="543">
        <v>0</v>
      </c>
      <c r="K41" s="543">
        <v>0</v>
      </c>
      <c r="L41" s="543">
        <v>0</v>
      </c>
      <c r="M41" s="543">
        <v>0</v>
      </c>
      <c r="N41" s="543">
        <v>0</v>
      </c>
      <c r="O41" s="543">
        <v>0</v>
      </c>
      <c r="P41" s="543">
        <v>0</v>
      </c>
      <c r="Q41" s="543">
        <v>0</v>
      </c>
      <c r="R41" s="543">
        <v>0</v>
      </c>
      <c r="S41" s="543">
        <v>0</v>
      </c>
      <c r="T41" s="543">
        <v>0</v>
      </c>
      <c r="U41" s="543">
        <v>0</v>
      </c>
      <c r="V41" s="543">
        <v>0</v>
      </c>
      <c r="W41" s="543">
        <v>0</v>
      </c>
      <c r="X41" s="544">
        <f>SUM(E41:W41)</f>
        <v>12</v>
      </c>
      <c r="Y41" s="545">
        <f>LARGE(E41:W41,1)+LARGE(E41:W41,2)+LARGE(E41:W41,3)+LARGE(E41:W41,4)</f>
        <v>12</v>
      </c>
      <c r="Z41" s="543">
        <v>0</v>
      </c>
      <c r="AA41" s="525">
        <f>Y41+Z41</f>
        <v>12</v>
      </c>
      <c r="AB41" s="35"/>
    </row>
    <row r="42" spans="1:28" ht="13.5">
      <c r="A42" s="63">
        <v>39</v>
      </c>
      <c r="B42" s="658" t="s">
        <v>731</v>
      </c>
      <c r="C42" s="635" t="s">
        <v>87</v>
      </c>
      <c r="D42" s="659" t="s">
        <v>55</v>
      </c>
      <c r="E42" s="662">
        <v>0</v>
      </c>
      <c r="F42" s="547">
        <v>0</v>
      </c>
      <c r="G42" s="547">
        <v>0</v>
      </c>
      <c r="H42" s="547">
        <v>0</v>
      </c>
      <c r="I42" s="547">
        <v>0</v>
      </c>
      <c r="J42" s="547">
        <v>0</v>
      </c>
      <c r="K42" s="547">
        <v>0</v>
      </c>
      <c r="L42" s="547">
        <v>0</v>
      </c>
      <c r="M42" s="547">
        <v>0</v>
      </c>
      <c r="N42" s="547">
        <v>0</v>
      </c>
      <c r="O42" s="542">
        <v>12</v>
      </c>
      <c r="P42" s="547">
        <v>0</v>
      </c>
      <c r="Q42" s="547">
        <v>0</v>
      </c>
      <c r="R42" s="547">
        <v>0</v>
      </c>
      <c r="S42" s="547">
        <v>0</v>
      </c>
      <c r="T42" s="547">
        <v>0</v>
      </c>
      <c r="U42" s="547">
        <v>0</v>
      </c>
      <c r="V42" s="547">
        <v>0</v>
      </c>
      <c r="W42" s="547">
        <v>0</v>
      </c>
      <c r="X42" s="359">
        <f>SUM(E42:W42)</f>
        <v>12</v>
      </c>
      <c r="Y42" s="359">
        <f>LARGE(E42:W42,1)+LARGE(E42:W42,2)+LARGE(E42:W42,3)+LARGE(E42:W42,4)</f>
        <v>12</v>
      </c>
      <c r="Z42" s="547">
        <v>0</v>
      </c>
      <c r="AA42" s="525">
        <f>Y42+Z42</f>
        <v>12</v>
      </c>
      <c r="AB42" s="35"/>
    </row>
    <row r="43" spans="1:28" ht="13.5">
      <c r="A43" s="63">
        <v>40</v>
      </c>
      <c r="B43" s="633" t="s">
        <v>111</v>
      </c>
      <c r="C43" s="520" t="s">
        <v>112</v>
      </c>
      <c r="D43" s="634" t="s">
        <v>113</v>
      </c>
      <c r="E43" s="662">
        <v>0</v>
      </c>
      <c r="F43" s="547">
        <v>0</v>
      </c>
      <c r="G43" s="547">
        <v>0</v>
      </c>
      <c r="H43" s="547">
        <v>0</v>
      </c>
      <c r="I43" s="547">
        <v>0</v>
      </c>
      <c r="J43" s="547">
        <v>0</v>
      </c>
      <c r="K43" s="547">
        <v>0</v>
      </c>
      <c r="L43" s="547">
        <v>0</v>
      </c>
      <c r="M43" s="547">
        <v>0</v>
      </c>
      <c r="N43" s="547">
        <v>0</v>
      </c>
      <c r="O43" s="547">
        <v>0</v>
      </c>
      <c r="P43" s="547">
        <v>0</v>
      </c>
      <c r="Q43" s="547">
        <v>0</v>
      </c>
      <c r="R43" s="542">
        <v>12</v>
      </c>
      <c r="S43" s="547">
        <v>0</v>
      </c>
      <c r="T43" s="547">
        <v>0</v>
      </c>
      <c r="U43" s="547">
        <v>0</v>
      </c>
      <c r="V43" s="547">
        <v>0</v>
      </c>
      <c r="W43" s="547">
        <v>0</v>
      </c>
      <c r="X43" s="544">
        <f>SUM(E43:W43)</f>
        <v>12</v>
      </c>
      <c r="Y43" s="544">
        <f>LARGE(E43:W43,1)+LARGE(E43:W43,2)+LARGE(E43:W43,3)+LARGE(E43:W43,4)</f>
        <v>12</v>
      </c>
      <c r="Z43" s="547">
        <v>0</v>
      </c>
      <c r="AA43" s="525">
        <f>Y43+Z43</f>
        <v>12</v>
      </c>
      <c r="AB43" s="35"/>
    </row>
    <row r="44" spans="1:28" ht="13.5">
      <c r="A44" s="63">
        <v>41</v>
      </c>
      <c r="B44" s="655" t="s">
        <v>703</v>
      </c>
      <c r="C44" s="526" t="s">
        <v>21</v>
      </c>
      <c r="D44" s="527" t="s">
        <v>33</v>
      </c>
      <c r="E44" s="662">
        <v>0</v>
      </c>
      <c r="F44" s="547">
        <v>0</v>
      </c>
      <c r="G44" s="547">
        <v>0</v>
      </c>
      <c r="H44" s="547">
        <v>0</v>
      </c>
      <c r="I44" s="547">
        <v>0</v>
      </c>
      <c r="J44" s="547">
        <v>0</v>
      </c>
      <c r="K44" s="547">
        <v>0</v>
      </c>
      <c r="L44" s="542">
        <v>10</v>
      </c>
      <c r="M44" s="547">
        <v>0</v>
      </c>
      <c r="N44" s="547">
        <v>0</v>
      </c>
      <c r="O44" s="547">
        <v>0</v>
      </c>
      <c r="P44" s="547">
        <v>0</v>
      </c>
      <c r="Q44" s="547">
        <v>0</v>
      </c>
      <c r="R44" s="547">
        <v>0</v>
      </c>
      <c r="S44" s="547">
        <v>0</v>
      </c>
      <c r="T44" s="547">
        <v>0</v>
      </c>
      <c r="U44" s="547">
        <v>0</v>
      </c>
      <c r="V44" s="547">
        <v>0</v>
      </c>
      <c r="W44" s="547">
        <v>0</v>
      </c>
      <c r="X44" s="359">
        <f>SUM(E44:W44)</f>
        <v>10</v>
      </c>
      <c r="Y44" s="359">
        <f>LARGE(E44:W44,1)+LARGE(E44:W44,2)+LARGE(E44:W44,3)+LARGE(E44:W44,4)</f>
        <v>10</v>
      </c>
      <c r="Z44" s="547">
        <v>0</v>
      </c>
      <c r="AA44" s="525">
        <f>Y44+Z44</f>
        <v>10</v>
      </c>
      <c r="AB44" s="35"/>
    </row>
    <row r="45" spans="1:28" ht="13.5">
      <c r="A45" s="63">
        <v>42</v>
      </c>
      <c r="B45" s="742" t="s">
        <v>721</v>
      </c>
      <c r="C45" s="743" t="s">
        <v>219</v>
      </c>
      <c r="D45" s="744" t="s">
        <v>710</v>
      </c>
      <c r="E45" s="662">
        <v>0</v>
      </c>
      <c r="F45" s="547">
        <v>0</v>
      </c>
      <c r="G45" s="547">
        <v>0</v>
      </c>
      <c r="H45" s="547">
        <v>0</v>
      </c>
      <c r="I45" s="547">
        <v>0</v>
      </c>
      <c r="J45" s="547">
        <v>0</v>
      </c>
      <c r="K45" s="547">
        <v>0</v>
      </c>
      <c r="L45" s="547">
        <v>0</v>
      </c>
      <c r="M45" s="542">
        <v>10</v>
      </c>
      <c r="N45" s="547">
        <v>0</v>
      </c>
      <c r="O45" s="547">
        <v>0</v>
      </c>
      <c r="P45" s="547">
        <v>0</v>
      </c>
      <c r="Q45" s="547">
        <v>0</v>
      </c>
      <c r="R45" s="547">
        <v>0</v>
      </c>
      <c r="S45" s="547">
        <v>0</v>
      </c>
      <c r="T45" s="547">
        <v>0</v>
      </c>
      <c r="U45" s="547">
        <v>0</v>
      </c>
      <c r="V45" s="547">
        <v>0</v>
      </c>
      <c r="W45" s="547">
        <v>0</v>
      </c>
      <c r="X45" s="544">
        <f>SUM(E45:W45)</f>
        <v>10</v>
      </c>
      <c r="Y45" s="544">
        <f>LARGE(E45:W45,1)+LARGE(E45:W45,2)+LARGE(E45:W45,3)+LARGE(E45:W45,4)</f>
        <v>10</v>
      </c>
      <c r="Z45" s="547">
        <v>0</v>
      </c>
      <c r="AA45" s="525">
        <f>Y45+Z45</f>
        <v>10</v>
      </c>
      <c r="AB45" s="19"/>
    </row>
    <row r="46" spans="1:28" ht="13.5">
      <c r="A46" s="28">
        <v>43</v>
      </c>
      <c r="B46" s="633" t="s">
        <v>731</v>
      </c>
      <c r="C46" s="520" t="s">
        <v>87</v>
      </c>
      <c r="D46" s="520" t="s">
        <v>55</v>
      </c>
      <c r="E46" s="662">
        <v>0</v>
      </c>
      <c r="F46" s="547">
        <v>0</v>
      </c>
      <c r="G46" s="547">
        <v>0</v>
      </c>
      <c r="H46" s="547">
        <v>0</v>
      </c>
      <c r="I46" s="547">
        <v>0</v>
      </c>
      <c r="J46" s="547">
        <v>0</v>
      </c>
      <c r="K46" s="547">
        <v>0</v>
      </c>
      <c r="L46" s="547">
        <v>0</v>
      </c>
      <c r="M46" s="547">
        <v>0</v>
      </c>
      <c r="N46" s="542">
        <v>10</v>
      </c>
      <c r="O46" s="547">
        <v>0</v>
      </c>
      <c r="P46" s="547">
        <v>0</v>
      </c>
      <c r="Q46" s="547">
        <v>0</v>
      </c>
      <c r="R46" s="547">
        <v>0</v>
      </c>
      <c r="S46" s="547">
        <v>0</v>
      </c>
      <c r="T46" s="547">
        <v>0</v>
      </c>
      <c r="U46" s="547">
        <v>0</v>
      </c>
      <c r="V46" s="547">
        <v>0</v>
      </c>
      <c r="W46" s="547">
        <v>0</v>
      </c>
      <c r="X46" s="544">
        <f>SUM(E46:W46)</f>
        <v>10</v>
      </c>
      <c r="Y46" s="544">
        <f>LARGE(E46:W46,1)+LARGE(E46:W46,2)+LARGE(E46:W46,3)+LARGE(E46:W46,4)</f>
        <v>10</v>
      </c>
      <c r="Z46" s="547">
        <v>0</v>
      </c>
      <c r="AA46" s="525">
        <f>Y46+Z46</f>
        <v>10</v>
      </c>
      <c r="AB46" s="35"/>
    </row>
    <row r="47" spans="1:28" ht="13.5">
      <c r="A47" s="34">
        <v>44</v>
      </c>
      <c r="B47" s="655" t="s">
        <v>279</v>
      </c>
      <c r="C47" s="526" t="s">
        <v>377</v>
      </c>
      <c r="D47" s="526" t="s">
        <v>210</v>
      </c>
      <c r="E47" s="661">
        <v>8</v>
      </c>
      <c r="F47" s="542">
        <v>0</v>
      </c>
      <c r="G47" s="543">
        <v>0</v>
      </c>
      <c r="H47" s="543">
        <v>0</v>
      </c>
      <c r="I47" s="543">
        <v>0</v>
      </c>
      <c r="J47" s="543">
        <v>0</v>
      </c>
      <c r="K47" s="543">
        <v>0</v>
      </c>
      <c r="L47" s="543">
        <v>0</v>
      </c>
      <c r="M47" s="543">
        <v>0</v>
      </c>
      <c r="N47" s="543">
        <v>0</v>
      </c>
      <c r="O47" s="543">
        <v>0</v>
      </c>
      <c r="P47" s="543">
        <v>0</v>
      </c>
      <c r="Q47" s="543">
        <v>0</v>
      </c>
      <c r="R47" s="543">
        <v>0</v>
      </c>
      <c r="S47" s="543">
        <v>0</v>
      </c>
      <c r="T47" s="543">
        <v>0</v>
      </c>
      <c r="U47" s="543">
        <v>0</v>
      </c>
      <c r="V47" s="543">
        <v>0</v>
      </c>
      <c r="W47" s="543">
        <v>0</v>
      </c>
      <c r="X47" s="358">
        <f>SUM(E47:W47)</f>
        <v>8</v>
      </c>
      <c r="Y47" s="544">
        <f>LARGE(E47:W47,1)+LARGE(E47:W47,2)+LARGE(E47:W47,3)+LARGE(E47:W47,4)</f>
        <v>8</v>
      </c>
      <c r="Z47" s="543">
        <v>0</v>
      </c>
      <c r="AA47" s="525">
        <f>Y47+Z47</f>
        <v>8</v>
      </c>
      <c r="AB47" s="19"/>
    </row>
    <row r="48" spans="1:28" ht="13.5">
      <c r="A48" s="28">
        <v>42</v>
      </c>
      <c r="B48" s="655" t="s">
        <v>71</v>
      </c>
      <c r="C48" s="526" t="s">
        <v>17</v>
      </c>
      <c r="D48" s="527" t="s">
        <v>38</v>
      </c>
      <c r="E48" s="661">
        <v>0</v>
      </c>
      <c r="F48" s="542">
        <v>0</v>
      </c>
      <c r="G48" s="542">
        <v>0</v>
      </c>
      <c r="H48" s="542">
        <v>8</v>
      </c>
      <c r="I48" s="543">
        <v>0</v>
      </c>
      <c r="J48" s="543">
        <v>0</v>
      </c>
      <c r="K48" s="543">
        <v>0</v>
      </c>
      <c r="L48" s="543">
        <v>0</v>
      </c>
      <c r="M48" s="543">
        <v>0</v>
      </c>
      <c r="N48" s="543">
        <v>0</v>
      </c>
      <c r="O48" s="543">
        <v>0</v>
      </c>
      <c r="P48" s="543">
        <v>0</v>
      </c>
      <c r="Q48" s="543">
        <v>0</v>
      </c>
      <c r="R48" s="543">
        <v>0</v>
      </c>
      <c r="S48" s="543">
        <v>0</v>
      </c>
      <c r="T48" s="543">
        <v>0</v>
      </c>
      <c r="U48" s="543">
        <v>0</v>
      </c>
      <c r="V48" s="543">
        <v>0</v>
      </c>
      <c r="W48" s="543">
        <v>0</v>
      </c>
      <c r="X48" s="544">
        <f>SUM(E48:W48)</f>
        <v>8</v>
      </c>
      <c r="Y48" s="545">
        <f>LARGE(E48:W48,1)+LARGE(E48:W48,2)+LARGE(E48:W48,3)+LARGE(E48:W48,4)</f>
        <v>8</v>
      </c>
      <c r="Z48" s="543">
        <v>0</v>
      </c>
      <c r="AA48" s="525">
        <f>Y48+Z48</f>
        <v>8</v>
      </c>
      <c r="AB48" s="39"/>
    </row>
    <row r="49" spans="1:28" ht="13.5">
      <c r="A49" s="28">
        <v>43</v>
      </c>
      <c r="B49" s="655" t="s">
        <v>96</v>
      </c>
      <c r="C49" s="526" t="s">
        <v>176</v>
      </c>
      <c r="D49" s="527" t="s">
        <v>339</v>
      </c>
      <c r="E49" s="661">
        <v>6</v>
      </c>
      <c r="F49" s="542">
        <v>0</v>
      </c>
      <c r="G49" s="543">
        <v>0</v>
      </c>
      <c r="H49" s="543">
        <v>0</v>
      </c>
      <c r="I49" s="543">
        <v>0</v>
      </c>
      <c r="J49" s="543">
        <v>0</v>
      </c>
      <c r="K49" s="543">
        <v>0</v>
      </c>
      <c r="L49" s="543">
        <v>0</v>
      </c>
      <c r="M49" s="543">
        <v>0</v>
      </c>
      <c r="N49" s="543">
        <v>0</v>
      </c>
      <c r="O49" s="543">
        <v>0</v>
      </c>
      <c r="P49" s="543">
        <v>0</v>
      </c>
      <c r="Q49" s="543">
        <v>0</v>
      </c>
      <c r="R49" s="543">
        <v>0</v>
      </c>
      <c r="S49" s="543">
        <v>0</v>
      </c>
      <c r="T49" s="543">
        <v>0</v>
      </c>
      <c r="U49" s="543">
        <v>0</v>
      </c>
      <c r="V49" s="543">
        <v>0</v>
      </c>
      <c r="W49" s="543">
        <v>0</v>
      </c>
      <c r="X49" s="359">
        <f>SUM(E49:W49)</f>
        <v>6</v>
      </c>
      <c r="Y49" s="359">
        <f>LARGE(E49:W49,1)+LARGE(E49:W49,2)+LARGE(E49:W49,3)+LARGE(E49:W49,4)</f>
        <v>6</v>
      </c>
      <c r="Z49" s="543">
        <v>0</v>
      </c>
      <c r="AA49" s="525">
        <f>Y49+Z49</f>
        <v>6</v>
      </c>
      <c r="AB49" s="35"/>
    </row>
    <row r="50" spans="1:28" ht="13.5">
      <c r="A50" s="28">
        <v>44</v>
      </c>
      <c r="B50" s="779" t="s">
        <v>312</v>
      </c>
      <c r="C50" s="526" t="s">
        <v>677</v>
      </c>
      <c r="D50" s="527" t="s">
        <v>38</v>
      </c>
      <c r="E50" s="661">
        <v>0</v>
      </c>
      <c r="F50" s="542">
        <v>0</v>
      </c>
      <c r="G50" s="542">
        <v>0</v>
      </c>
      <c r="H50" s="542">
        <v>6</v>
      </c>
      <c r="I50" s="543">
        <v>0</v>
      </c>
      <c r="J50" s="543">
        <v>0</v>
      </c>
      <c r="K50" s="543">
        <v>0</v>
      </c>
      <c r="L50" s="543">
        <v>0</v>
      </c>
      <c r="M50" s="543">
        <v>0</v>
      </c>
      <c r="N50" s="543">
        <v>0</v>
      </c>
      <c r="O50" s="543">
        <v>0</v>
      </c>
      <c r="P50" s="543">
        <v>0</v>
      </c>
      <c r="Q50" s="543">
        <v>0</v>
      </c>
      <c r="R50" s="543">
        <v>0</v>
      </c>
      <c r="S50" s="543">
        <v>0</v>
      </c>
      <c r="T50" s="543">
        <v>0</v>
      </c>
      <c r="U50" s="543">
        <v>0</v>
      </c>
      <c r="V50" s="543">
        <v>0</v>
      </c>
      <c r="W50" s="543">
        <v>0</v>
      </c>
      <c r="X50" s="544">
        <f>SUM(E50:W50)</f>
        <v>6</v>
      </c>
      <c r="Y50" s="545">
        <f>LARGE(E50:W50,1)+LARGE(E50:W50,2)+LARGE(E50:W50,3)+LARGE(E50:W50,4)</f>
        <v>6</v>
      </c>
      <c r="Z50" s="543">
        <v>0</v>
      </c>
      <c r="AA50" s="525">
        <f>Y50+Z50</f>
        <v>6</v>
      </c>
      <c r="AB50" s="35"/>
    </row>
    <row r="51" spans="1:28" ht="13.5">
      <c r="A51" s="28">
        <v>45</v>
      </c>
      <c r="B51" s="779" t="s">
        <v>669</v>
      </c>
      <c r="C51" s="526" t="s">
        <v>670</v>
      </c>
      <c r="D51" s="527" t="s">
        <v>210</v>
      </c>
      <c r="E51" s="661">
        <v>4</v>
      </c>
      <c r="F51" s="542">
        <v>0</v>
      </c>
      <c r="G51" s="543">
        <v>0</v>
      </c>
      <c r="H51" s="543">
        <v>0</v>
      </c>
      <c r="I51" s="543">
        <v>0</v>
      </c>
      <c r="J51" s="543">
        <v>0</v>
      </c>
      <c r="K51" s="543">
        <v>0</v>
      </c>
      <c r="L51" s="543">
        <v>0</v>
      </c>
      <c r="M51" s="543">
        <v>0</v>
      </c>
      <c r="N51" s="543">
        <v>0</v>
      </c>
      <c r="O51" s="543">
        <v>0</v>
      </c>
      <c r="P51" s="543">
        <v>0</v>
      </c>
      <c r="Q51" s="543">
        <v>0</v>
      </c>
      <c r="R51" s="543">
        <v>0</v>
      </c>
      <c r="S51" s="543">
        <v>0</v>
      </c>
      <c r="T51" s="543">
        <v>0</v>
      </c>
      <c r="U51" s="543">
        <v>0</v>
      </c>
      <c r="V51" s="543">
        <v>0</v>
      </c>
      <c r="W51" s="543">
        <v>0</v>
      </c>
      <c r="X51" s="359">
        <f>SUM(E51:W51)</f>
        <v>4</v>
      </c>
      <c r="Y51" s="359">
        <f>LARGE(E51:W51,1)+LARGE(E51:W51,2)+LARGE(E51:W51,3)+LARGE(E51:W51,4)</f>
        <v>4</v>
      </c>
      <c r="Z51" s="543">
        <v>0</v>
      </c>
      <c r="AA51" s="525">
        <f>Y51+Z51</f>
        <v>4</v>
      </c>
      <c r="AB51" s="35"/>
    </row>
    <row r="52" spans="1:28" ht="13.5">
      <c r="A52" s="28">
        <v>46</v>
      </c>
      <c r="B52" s="779" t="s">
        <v>720</v>
      </c>
      <c r="C52" s="526" t="s">
        <v>115</v>
      </c>
      <c r="D52" s="527" t="s">
        <v>464</v>
      </c>
      <c r="E52" s="662">
        <v>0</v>
      </c>
      <c r="F52" s="547">
        <v>0</v>
      </c>
      <c r="G52" s="547">
        <v>0</v>
      </c>
      <c r="H52" s="547">
        <v>0</v>
      </c>
      <c r="I52" s="547">
        <v>0</v>
      </c>
      <c r="J52" s="547">
        <v>0</v>
      </c>
      <c r="K52" s="547">
        <v>0</v>
      </c>
      <c r="L52" s="547">
        <v>0</v>
      </c>
      <c r="M52" s="542">
        <v>0</v>
      </c>
      <c r="N52" s="547">
        <v>0</v>
      </c>
      <c r="O52" s="547">
        <v>0</v>
      </c>
      <c r="P52" s="547">
        <v>0</v>
      </c>
      <c r="Q52" s="547">
        <v>0</v>
      </c>
      <c r="R52" s="542">
        <v>0</v>
      </c>
      <c r="S52" s="547">
        <v>0</v>
      </c>
      <c r="T52" s="547">
        <v>0</v>
      </c>
      <c r="U52" s="547">
        <v>0</v>
      </c>
      <c r="V52" s="547">
        <v>0</v>
      </c>
      <c r="W52" s="547">
        <v>0</v>
      </c>
      <c r="X52" s="359">
        <f>SUM(E52:W52)</f>
        <v>0</v>
      </c>
      <c r="Y52" s="359">
        <f>LARGE(E52:W52,1)+LARGE(E52:W52,2)+LARGE(E52:W52,3)+LARGE(E52:W52,4)</f>
        <v>0</v>
      </c>
      <c r="Z52" s="547">
        <v>0</v>
      </c>
      <c r="AA52" s="525">
        <f>Y52+Z52</f>
        <v>0</v>
      </c>
      <c r="AB52" s="35"/>
    </row>
    <row r="53" spans="1:28" ht="13.5">
      <c r="A53" s="28">
        <v>47</v>
      </c>
      <c r="B53" s="779" t="s">
        <v>238</v>
      </c>
      <c r="C53" s="526" t="s">
        <v>203</v>
      </c>
      <c r="D53" s="527" t="s">
        <v>18</v>
      </c>
      <c r="E53" s="661">
        <v>0</v>
      </c>
      <c r="F53" s="542">
        <v>0</v>
      </c>
      <c r="G53" s="543">
        <v>0</v>
      </c>
      <c r="H53" s="543">
        <v>0</v>
      </c>
      <c r="I53" s="543">
        <v>0</v>
      </c>
      <c r="J53" s="543">
        <v>0</v>
      </c>
      <c r="K53" s="543">
        <v>0</v>
      </c>
      <c r="L53" s="543">
        <v>0</v>
      </c>
      <c r="M53" s="543">
        <v>0</v>
      </c>
      <c r="N53" s="543">
        <v>0</v>
      </c>
      <c r="O53" s="543">
        <v>0</v>
      </c>
      <c r="P53" s="543">
        <v>0</v>
      </c>
      <c r="Q53" s="543">
        <v>0</v>
      </c>
      <c r="R53" s="543">
        <v>0</v>
      </c>
      <c r="S53" s="543">
        <v>0</v>
      </c>
      <c r="T53" s="543">
        <v>0</v>
      </c>
      <c r="U53" s="543">
        <v>0</v>
      </c>
      <c r="V53" s="543">
        <v>0</v>
      </c>
      <c r="W53" s="543">
        <v>0</v>
      </c>
      <c r="X53" s="544">
        <f>SUM(E53:W53)</f>
        <v>0</v>
      </c>
      <c r="Y53" s="544">
        <f>LARGE(E53:W53,1)+LARGE(E53:W53,2)+LARGE(E53:W53,3)+LARGE(E53:W53,4)</f>
        <v>0</v>
      </c>
      <c r="Z53" s="543">
        <v>0</v>
      </c>
      <c r="AA53" s="525">
        <f>Y53+Z53</f>
        <v>0</v>
      </c>
      <c r="AB53" s="19"/>
    </row>
    <row r="54" spans="1:28" ht="13.5">
      <c r="A54" s="846">
        <v>48</v>
      </c>
      <c r="B54" s="847" t="s">
        <v>108</v>
      </c>
      <c r="C54" s="848" t="s">
        <v>21</v>
      </c>
      <c r="D54" s="849" t="s">
        <v>113</v>
      </c>
      <c r="E54" s="785">
        <v>0</v>
      </c>
      <c r="F54" s="786">
        <v>0</v>
      </c>
      <c r="G54" s="786">
        <v>0</v>
      </c>
      <c r="H54" s="786">
        <v>0</v>
      </c>
      <c r="I54" s="786">
        <v>0</v>
      </c>
      <c r="J54" s="786">
        <v>0</v>
      </c>
      <c r="K54" s="786">
        <v>0</v>
      </c>
      <c r="L54" s="786">
        <v>0</v>
      </c>
      <c r="M54" s="786">
        <v>0</v>
      </c>
      <c r="N54" s="786">
        <v>0</v>
      </c>
      <c r="O54" s="786">
        <v>0</v>
      </c>
      <c r="P54" s="786">
        <v>0</v>
      </c>
      <c r="Q54" s="786">
        <v>0</v>
      </c>
      <c r="R54" s="786">
        <v>0</v>
      </c>
      <c r="S54" s="786">
        <v>0</v>
      </c>
      <c r="T54" s="786">
        <v>0</v>
      </c>
      <c r="U54" s="786">
        <v>0</v>
      </c>
      <c r="V54" s="786">
        <v>0</v>
      </c>
      <c r="W54" s="786">
        <v>0</v>
      </c>
      <c r="X54" s="787">
        <f>SUM(E54:W54)</f>
        <v>0</v>
      </c>
      <c r="Y54" s="788">
        <f>LARGE(E54:W54,1)+LARGE(E54:W54,2)+LARGE(E54:W54,3)+LARGE(E54:W54,4)</f>
        <v>0</v>
      </c>
      <c r="Z54" s="786">
        <v>0</v>
      </c>
      <c r="AA54" s="789">
        <f>Y54+Z54</f>
        <v>0</v>
      </c>
      <c r="AB54" s="850"/>
    </row>
    <row r="55" spans="1:28" ht="13.5">
      <c r="A55" s="851">
        <v>49</v>
      </c>
      <c r="B55" s="776" t="s">
        <v>354</v>
      </c>
      <c r="C55" s="777" t="s">
        <v>70</v>
      </c>
      <c r="D55" s="778" t="s">
        <v>18</v>
      </c>
      <c r="E55" s="780">
        <v>0</v>
      </c>
      <c r="F55" s="781">
        <v>0</v>
      </c>
      <c r="G55" s="781">
        <v>0</v>
      </c>
      <c r="H55" s="781">
        <v>0</v>
      </c>
      <c r="I55" s="781">
        <v>0</v>
      </c>
      <c r="J55" s="781">
        <v>0</v>
      </c>
      <c r="K55" s="781">
        <v>0</v>
      </c>
      <c r="L55" s="781">
        <v>0</v>
      </c>
      <c r="M55" s="781">
        <v>0</v>
      </c>
      <c r="N55" s="781">
        <v>0</v>
      </c>
      <c r="O55" s="781">
        <v>0</v>
      </c>
      <c r="P55" s="781">
        <v>0</v>
      </c>
      <c r="Q55" s="781">
        <v>0</v>
      </c>
      <c r="R55" s="781">
        <v>0</v>
      </c>
      <c r="S55" s="781">
        <v>0</v>
      </c>
      <c r="T55" s="781">
        <v>0</v>
      </c>
      <c r="U55" s="781">
        <v>0</v>
      </c>
      <c r="V55" s="781">
        <v>0</v>
      </c>
      <c r="W55" s="781">
        <v>0</v>
      </c>
      <c r="X55" s="782">
        <f>SUM(E55:W55)</f>
        <v>0</v>
      </c>
      <c r="Y55" s="783">
        <f>LARGE(E55:W55,1)+LARGE(E55:W55,2)+LARGE(E55:W55,3)+LARGE(E55:W55,4)</f>
        <v>0</v>
      </c>
      <c r="Z55" s="781">
        <v>0</v>
      </c>
      <c r="AA55" s="784">
        <f>Y55+Z55</f>
        <v>0</v>
      </c>
      <c r="AB55" s="850"/>
    </row>
    <row r="56" spans="1:28" ht="13.5">
      <c r="A56" s="852">
        <v>50</v>
      </c>
      <c r="B56" s="668" t="s">
        <v>119</v>
      </c>
      <c r="C56" s="669" t="s">
        <v>120</v>
      </c>
      <c r="D56" s="670" t="s">
        <v>274</v>
      </c>
      <c r="E56" s="654">
        <v>0</v>
      </c>
      <c r="F56" s="547">
        <v>0</v>
      </c>
      <c r="G56" s="547">
        <v>0</v>
      </c>
      <c r="H56" s="547">
        <v>0</v>
      </c>
      <c r="I56" s="547">
        <v>0</v>
      </c>
      <c r="J56" s="547">
        <v>0</v>
      </c>
      <c r="K56" s="547">
        <v>0</v>
      </c>
      <c r="L56" s="547">
        <v>0</v>
      </c>
      <c r="M56" s="547">
        <v>0</v>
      </c>
      <c r="N56" s="547">
        <v>0</v>
      </c>
      <c r="O56" s="547">
        <v>0</v>
      </c>
      <c r="P56" s="547">
        <v>0</v>
      </c>
      <c r="Q56" s="547">
        <v>0</v>
      </c>
      <c r="R56" s="547">
        <v>0</v>
      </c>
      <c r="S56" s="547">
        <v>0</v>
      </c>
      <c r="T56" s="547">
        <v>0</v>
      </c>
      <c r="U56" s="547">
        <v>0</v>
      </c>
      <c r="V56" s="547">
        <v>0</v>
      </c>
      <c r="W56" s="547">
        <v>0</v>
      </c>
      <c r="X56" s="548">
        <f>SUM(E56:W56)</f>
        <v>0</v>
      </c>
      <c r="Y56" s="548">
        <f>LARGE(E56:W56,1)+LARGE(E56:W56,2)+LARGE(E56:W56,3)+LARGE(E56:W56,4)</f>
        <v>0</v>
      </c>
      <c r="Z56" s="547">
        <v>0</v>
      </c>
      <c r="AA56" s="528">
        <f>Y56+Z56</f>
        <v>0</v>
      </c>
      <c r="AB56" s="853"/>
    </row>
    <row r="57" spans="1:28" ht="13.5">
      <c r="A57" s="852">
        <v>51</v>
      </c>
      <c r="B57" s="668" t="s">
        <v>39</v>
      </c>
      <c r="C57" s="669" t="s">
        <v>24</v>
      </c>
      <c r="D57" s="670" t="s">
        <v>27</v>
      </c>
      <c r="E57" s="654">
        <v>0</v>
      </c>
      <c r="F57" s="547">
        <v>0</v>
      </c>
      <c r="G57" s="547">
        <v>0</v>
      </c>
      <c r="H57" s="547">
        <v>0</v>
      </c>
      <c r="I57" s="547">
        <v>0</v>
      </c>
      <c r="J57" s="547">
        <v>0</v>
      </c>
      <c r="K57" s="547">
        <v>0</v>
      </c>
      <c r="L57" s="547">
        <v>0</v>
      </c>
      <c r="M57" s="547">
        <v>0</v>
      </c>
      <c r="N57" s="547">
        <v>0</v>
      </c>
      <c r="O57" s="547">
        <v>0</v>
      </c>
      <c r="P57" s="547">
        <v>0</v>
      </c>
      <c r="Q57" s="547">
        <v>0</v>
      </c>
      <c r="R57" s="547">
        <v>0</v>
      </c>
      <c r="S57" s="547">
        <v>0</v>
      </c>
      <c r="T57" s="547">
        <v>0</v>
      </c>
      <c r="U57" s="547">
        <v>0</v>
      </c>
      <c r="V57" s="547">
        <v>0</v>
      </c>
      <c r="W57" s="547">
        <v>0</v>
      </c>
      <c r="X57" s="548">
        <f>SUM(E57:W57)</f>
        <v>0</v>
      </c>
      <c r="Y57" s="548">
        <f>LARGE(E57:W57,1)+LARGE(E57:W57,2)+LARGE(E57:W57,3)+LARGE(E57:W57,4)</f>
        <v>0</v>
      </c>
      <c r="Z57" s="547">
        <v>0</v>
      </c>
      <c r="AA57" s="528">
        <f>Y57+Z57</f>
        <v>0</v>
      </c>
      <c r="AB57" s="850"/>
    </row>
    <row r="58" spans="1:28" ht="13.5">
      <c r="A58" s="666">
        <v>55</v>
      </c>
      <c r="B58" s="530" t="s">
        <v>124</v>
      </c>
      <c r="C58" s="530" t="s">
        <v>32</v>
      </c>
      <c r="D58" s="530" t="s">
        <v>98</v>
      </c>
      <c r="E58" s="654">
        <v>0</v>
      </c>
      <c r="F58" s="547">
        <v>0</v>
      </c>
      <c r="G58" s="547">
        <v>0</v>
      </c>
      <c r="H58" s="547">
        <v>0</v>
      </c>
      <c r="I58" s="547">
        <v>0</v>
      </c>
      <c r="J58" s="547">
        <v>0</v>
      </c>
      <c r="K58" s="547">
        <v>0</v>
      </c>
      <c r="L58" s="547">
        <v>0</v>
      </c>
      <c r="M58" s="547">
        <v>0</v>
      </c>
      <c r="N58" s="547">
        <v>0</v>
      </c>
      <c r="O58" s="547">
        <v>0</v>
      </c>
      <c r="P58" s="547">
        <v>0</v>
      </c>
      <c r="Q58" s="547">
        <v>0</v>
      </c>
      <c r="R58" s="547">
        <v>0</v>
      </c>
      <c r="S58" s="547">
        <v>0</v>
      </c>
      <c r="T58" s="547">
        <v>0</v>
      </c>
      <c r="U58" s="547">
        <v>0</v>
      </c>
      <c r="V58" s="547">
        <v>0</v>
      </c>
      <c r="W58" s="547">
        <v>0</v>
      </c>
      <c r="X58" s="548">
        <f>SUM(E58:W58)</f>
        <v>0</v>
      </c>
      <c r="Y58" s="529">
        <f>LARGE(E58:W58,1)+LARGE(E58:W58,2)+LARGE(E58:W58,3)+LARGE(E58:W58,4)</f>
        <v>0</v>
      </c>
      <c r="Z58" s="547">
        <v>0</v>
      </c>
      <c r="AA58" s="529">
        <f>Y58+Z58</f>
        <v>0</v>
      </c>
      <c r="AB58" s="35"/>
    </row>
    <row r="59" spans="1:28" ht="13.5">
      <c r="A59" s="666">
        <v>56</v>
      </c>
      <c r="B59" s="530" t="s">
        <v>58</v>
      </c>
      <c r="C59" s="530" t="s">
        <v>59</v>
      </c>
      <c r="D59" s="530" t="s">
        <v>339</v>
      </c>
      <c r="E59" s="654">
        <v>0</v>
      </c>
      <c r="F59" s="547">
        <v>0</v>
      </c>
      <c r="G59" s="547">
        <v>0</v>
      </c>
      <c r="H59" s="547">
        <v>0</v>
      </c>
      <c r="I59" s="547">
        <v>0</v>
      </c>
      <c r="J59" s="547">
        <v>0</v>
      </c>
      <c r="K59" s="547">
        <v>0</v>
      </c>
      <c r="L59" s="547">
        <v>0</v>
      </c>
      <c r="M59" s="547">
        <v>0</v>
      </c>
      <c r="N59" s="547">
        <v>0</v>
      </c>
      <c r="O59" s="547">
        <v>0</v>
      </c>
      <c r="P59" s="547">
        <v>0</v>
      </c>
      <c r="Q59" s="547">
        <v>0</v>
      </c>
      <c r="R59" s="547">
        <v>0</v>
      </c>
      <c r="S59" s="547">
        <v>0</v>
      </c>
      <c r="T59" s="547">
        <v>0</v>
      </c>
      <c r="U59" s="547">
        <v>0</v>
      </c>
      <c r="V59" s="547">
        <v>0</v>
      </c>
      <c r="W59" s="547">
        <v>0</v>
      </c>
      <c r="X59" s="548">
        <f>SUM(E59:W59)</f>
        <v>0</v>
      </c>
      <c r="Y59" s="549">
        <f>LARGE(E59:W59,1)+LARGE(E59:W59,2)+LARGE(E59:W59,3)+LARGE(E59:W59,4)</f>
        <v>0</v>
      </c>
      <c r="Z59" s="547">
        <v>0</v>
      </c>
      <c r="AA59" s="533">
        <f>Y59+Z59</f>
        <v>0</v>
      </c>
      <c r="AB59" s="35"/>
    </row>
    <row r="60" spans="1:28" ht="13.5">
      <c r="A60" s="667">
        <v>57</v>
      </c>
      <c r="B60" s="530" t="s">
        <v>75</v>
      </c>
      <c r="C60" s="530" t="s">
        <v>185</v>
      </c>
      <c r="D60" s="671" t="s">
        <v>472</v>
      </c>
      <c r="E60" s="654">
        <v>0</v>
      </c>
      <c r="F60" s="547">
        <v>0</v>
      </c>
      <c r="G60" s="547">
        <v>0</v>
      </c>
      <c r="H60" s="547">
        <v>0</v>
      </c>
      <c r="I60" s="547">
        <v>0</v>
      </c>
      <c r="J60" s="547">
        <v>0</v>
      </c>
      <c r="K60" s="547">
        <v>0</v>
      </c>
      <c r="L60" s="547">
        <v>0</v>
      </c>
      <c r="M60" s="547">
        <v>0</v>
      </c>
      <c r="N60" s="547">
        <v>0</v>
      </c>
      <c r="O60" s="547">
        <v>0</v>
      </c>
      <c r="P60" s="547">
        <v>0</v>
      </c>
      <c r="Q60" s="547">
        <v>0</v>
      </c>
      <c r="R60" s="547">
        <v>0</v>
      </c>
      <c r="S60" s="547">
        <v>0</v>
      </c>
      <c r="T60" s="547">
        <v>0</v>
      </c>
      <c r="U60" s="547">
        <v>0</v>
      </c>
      <c r="V60" s="547">
        <v>0</v>
      </c>
      <c r="W60" s="547">
        <v>0</v>
      </c>
      <c r="X60" s="548">
        <f>SUM(E60:W60)</f>
        <v>0</v>
      </c>
      <c r="Y60" s="529">
        <f>LARGE(E60:W60,1)+LARGE(E60:W60,2)+LARGE(E60:W60,3)+LARGE(E60:W60,4)</f>
        <v>0</v>
      </c>
      <c r="Z60" s="547">
        <v>0</v>
      </c>
      <c r="AA60" s="529">
        <f>Y60+Z60</f>
        <v>0</v>
      </c>
      <c r="AB60" s="35"/>
    </row>
    <row r="61" spans="1:28" ht="13.5">
      <c r="A61" s="272">
        <v>58</v>
      </c>
      <c r="B61" s="725" t="s">
        <v>26</v>
      </c>
      <c r="C61" s="725" t="s">
        <v>280</v>
      </c>
      <c r="D61" s="725" t="s">
        <v>38</v>
      </c>
      <c r="E61" s="547">
        <v>0</v>
      </c>
      <c r="F61" s="547">
        <v>0</v>
      </c>
      <c r="G61" s="547">
        <v>0</v>
      </c>
      <c r="H61" s="547">
        <v>0</v>
      </c>
      <c r="I61" s="547">
        <v>0</v>
      </c>
      <c r="J61" s="547">
        <v>0</v>
      </c>
      <c r="K61" s="547">
        <v>0</v>
      </c>
      <c r="L61" s="547">
        <v>0</v>
      </c>
      <c r="M61" s="547">
        <v>0</v>
      </c>
      <c r="N61" s="547">
        <v>0</v>
      </c>
      <c r="O61" s="547">
        <v>0</v>
      </c>
      <c r="P61" s="547">
        <v>0</v>
      </c>
      <c r="Q61" s="547">
        <v>0</v>
      </c>
      <c r="R61" s="547">
        <v>0</v>
      </c>
      <c r="S61" s="547">
        <v>0</v>
      </c>
      <c r="T61" s="547">
        <v>0</v>
      </c>
      <c r="U61" s="547">
        <v>0</v>
      </c>
      <c r="V61" s="547">
        <v>0</v>
      </c>
      <c r="W61" s="547">
        <v>0</v>
      </c>
      <c r="X61" s="529">
        <f>SUM(E61:W61)</f>
        <v>0</v>
      </c>
      <c r="Y61" s="529">
        <f>LARGE(E61:W61,1)+LARGE(E61:W61,2)+LARGE(E61:W61,3)+LARGE(E61:W61,4)</f>
        <v>0</v>
      </c>
      <c r="Z61" s="547">
        <v>0</v>
      </c>
      <c r="AA61" s="528">
        <f>Y61+Z61</f>
        <v>0</v>
      </c>
      <c r="AB61" s="35"/>
    </row>
    <row r="62" spans="1:28" ht="13.5">
      <c r="A62" s="272">
        <v>59</v>
      </c>
      <c r="B62" s="531" t="s">
        <v>86</v>
      </c>
      <c r="C62" s="531" t="s">
        <v>169</v>
      </c>
      <c r="D62" s="531" t="s">
        <v>50</v>
      </c>
      <c r="E62" s="547">
        <v>0</v>
      </c>
      <c r="F62" s="547">
        <v>0</v>
      </c>
      <c r="G62" s="547">
        <v>0</v>
      </c>
      <c r="H62" s="547">
        <v>0</v>
      </c>
      <c r="I62" s="547">
        <v>0</v>
      </c>
      <c r="J62" s="547">
        <v>0</v>
      </c>
      <c r="K62" s="547">
        <v>0</v>
      </c>
      <c r="L62" s="547">
        <v>0</v>
      </c>
      <c r="M62" s="547">
        <v>0</v>
      </c>
      <c r="N62" s="547">
        <v>0</v>
      </c>
      <c r="O62" s="547">
        <v>0</v>
      </c>
      <c r="P62" s="547">
        <v>0</v>
      </c>
      <c r="Q62" s="547">
        <v>0</v>
      </c>
      <c r="R62" s="547">
        <v>0</v>
      </c>
      <c r="S62" s="547">
        <v>0</v>
      </c>
      <c r="T62" s="547">
        <v>0</v>
      </c>
      <c r="U62" s="547">
        <v>0</v>
      </c>
      <c r="V62" s="547">
        <v>0</v>
      </c>
      <c r="W62" s="547">
        <v>0</v>
      </c>
      <c r="X62" s="548">
        <f>SUM(E62:W62)</f>
        <v>0</v>
      </c>
      <c r="Y62" s="550">
        <f>LARGE(E62:W62,1)+LARGE(E62:W62,2)+LARGE(E62:W62,3)+LARGE(E62:W62,4)</f>
        <v>0</v>
      </c>
      <c r="Z62" s="547">
        <v>0</v>
      </c>
      <c r="AA62" s="529">
        <f>Y62+Z62</f>
        <v>0</v>
      </c>
      <c r="AB62" s="35"/>
    </row>
    <row r="63" spans="1:28" ht="13.5">
      <c r="A63" s="272">
        <v>60</v>
      </c>
      <c r="B63" s="530" t="s">
        <v>72</v>
      </c>
      <c r="C63" s="530" t="s">
        <v>240</v>
      </c>
      <c r="D63" s="530" t="s">
        <v>88</v>
      </c>
      <c r="E63" s="547">
        <v>0</v>
      </c>
      <c r="F63" s="547">
        <v>0</v>
      </c>
      <c r="G63" s="547">
        <v>0</v>
      </c>
      <c r="H63" s="547">
        <v>0</v>
      </c>
      <c r="I63" s="547">
        <v>0</v>
      </c>
      <c r="J63" s="547">
        <v>0</v>
      </c>
      <c r="K63" s="547">
        <v>0</v>
      </c>
      <c r="L63" s="547">
        <v>0</v>
      </c>
      <c r="M63" s="547">
        <v>0</v>
      </c>
      <c r="N63" s="547">
        <v>0</v>
      </c>
      <c r="O63" s="547">
        <v>0</v>
      </c>
      <c r="P63" s="547">
        <v>0</v>
      </c>
      <c r="Q63" s="547">
        <v>0</v>
      </c>
      <c r="R63" s="547">
        <v>0</v>
      </c>
      <c r="S63" s="547">
        <v>0</v>
      </c>
      <c r="T63" s="547">
        <v>0</v>
      </c>
      <c r="U63" s="547">
        <v>0</v>
      </c>
      <c r="V63" s="547">
        <v>0</v>
      </c>
      <c r="W63" s="547">
        <v>0</v>
      </c>
      <c r="X63" s="548">
        <f>SUM(E63:W63)</f>
        <v>0</v>
      </c>
      <c r="Y63" s="548">
        <f>LARGE(E63:W63,1)+LARGE(E63:W63,2)+LARGE(E63:W63,3)+LARGE(E63:W63,4)</f>
        <v>0</v>
      </c>
      <c r="Z63" s="547">
        <v>0</v>
      </c>
      <c r="AA63" s="528">
        <f>Y63+Z63</f>
        <v>0</v>
      </c>
      <c r="AB63" s="35"/>
    </row>
    <row r="64" spans="1:28" ht="13.5">
      <c r="A64" s="272">
        <v>61</v>
      </c>
      <c r="B64" s="531" t="s">
        <v>135</v>
      </c>
      <c r="C64" s="531" t="s">
        <v>70</v>
      </c>
      <c r="D64" s="531" t="s">
        <v>231</v>
      </c>
      <c r="E64" s="547">
        <v>0</v>
      </c>
      <c r="F64" s="547">
        <v>0</v>
      </c>
      <c r="G64" s="547">
        <v>0</v>
      </c>
      <c r="H64" s="547">
        <v>0</v>
      </c>
      <c r="I64" s="547">
        <v>0</v>
      </c>
      <c r="J64" s="547">
        <v>0</v>
      </c>
      <c r="K64" s="547">
        <v>0</v>
      </c>
      <c r="L64" s="547">
        <v>0</v>
      </c>
      <c r="M64" s="547">
        <v>0</v>
      </c>
      <c r="N64" s="547">
        <v>0</v>
      </c>
      <c r="O64" s="547">
        <v>0</v>
      </c>
      <c r="P64" s="547">
        <v>0</v>
      </c>
      <c r="Q64" s="547">
        <v>0</v>
      </c>
      <c r="R64" s="547">
        <v>0</v>
      </c>
      <c r="S64" s="547">
        <v>0</v>
      </c>
      <c r="T64" s="547">
        <v>0</v>
      </c>
      <c r="U64" s="547">
        <v>0</v>
      </c>
      <c r="V64" s="547">
        <v>0</v>
      </c>
      <c r="W64" s="547">
        <v>0</v>
      </c>
      <c r="X64" s="548">
        <f>SUM(E64:W64)</f>
        <v>0</v>
      </c>
      <c r="Y64" s="548">
        <f>LARGE(E64:W64,1)+LARGE(E64:W64,2)+LARGE(E64:W64,3)+LARGE(E64:W64,4)</f>
        <v>0</v>
      </c>
      <c r="Z64" s="547">
        <v>0</v>
      </c>
      <c r="AA64" s="529">
        <f>Y64+Z64</f>
        <v>0</v>
      </c>
      <c r="AB64" s="35"/>
    </row>
    <row r="65" spans="1:28" ht="13.5">
      <c r="A65" s="272">
        <v>62</v>
      </c>
      <c r="B65" s="531" t="s">
        <v>425</v>
      </c>
      <c r="C65" s="531" t="s">
        <v>361</v>
      </c>
      <c r="D65" s="531" t="s">
        <v>231</v>
      </c>
      <c r="E65" s="547">
        <v>0</v>
      </c>
      <c r="F65" s="547">
        <v>0</v>
      </c>
      <c r="G65" s="547">
        <v>0</v>
      </c>
      <c r="H65" s="547">
        <v>0</v>
      </c>
      <c r="I65" s="547">
        <v>0</v>
      </c>
      <c r="J65" s="547">
        <v>0</v>
      </c>
      <c r="K65" s="547">
        <v>0</v>
      </c>
      <c r="L65" s="547">
        <v>0</v>
      </c>
      <c r="M65" s="547">
        <v>0</v>
      </c>
      <c r="N65" s="547">
        <v>0</v>
      </c>
      <c r="O65" s="547">
        <v>0</v>
      </c>
      <c r="P65" s="547">
        <v>0</v>
      </c>
      <c r="Q65" s="547">
        <v>0</v>
      </c>
      <c r="R65" s="547">
        <v>0</v>
      </c>
      <c r="S65" s="547">
        <v>0</v>
      </c>
      <c r="T65" s="547">
        <v>0</v>
      </c>
      <c r="U65" s="547">
        <v>0</v>
      </c>
      <c r="V65" s="547">
        <v>0</v>
      </c>
      <c r="W65" s="547">
        <v>0</v>
      </c>
      <c r="X65" s="548">
        <f>SUM(E65:W65)</f>
        <v>0</v>
      </c>
      <c r="Y65" s="529">
        <f>LARGE(E65:W65,1)+LARGE(E65:W65,2)+LARGE(E65:W65,3)+LARGE(E65:W65,4)</f>
        <v>0</v>
      </c>
      <c r="Z65" s="547">
        <v>0</v>
      </c>
      <c r="AA65" s="529">
        <f>Y65+Z65</f>
        <v>0</v>
      </c>
      <c r="AB65" s="38"/>
    </row>
    <row r="66" spans="1:28" ht="13.5">
      <c r="A66" s="272">
        <v>63</v>
      </c>
      <c r="B66" s="531" t="s">
        <v>20</v>
      </c>
      <c r="C66" s="531" t="s">
        <v>21</v>
      </c>
      <c r="D66" s="531" t="s">
        <v>339</v>
      </c>
      <c r="E66" s="547">
        <v>0</v>
      </c>
      <c r="F66" s="547">
        <v>0</v>
      </c>
      <c r="G66" s="547">
        <v>0</v>
      </c>
      <c r="H66" s="547">
        <v>0</v>
      </c>
      <c r="I66" s="547">
        <v>0</v>
      </c>
      <c r="J66" s="547">
        <v>0</v>
      </c>
      <c r="K66" s="547">
        <v>0</v>
      </c>
      <c r="L66" s="547">
        <v>0</v>
      </c>
      <c r="M66" s="547">
        <v>0</v>
      </c>
      <c r="N66" s="547">
        <v>0</v>
      </c>
      <c r="O66" s="547">
        <v>0</v>
      </c>
      <c r="P66" s="547">
        <v>0</v>
      </c>
      <c r="Q66" s="547">
        <v>0</v>
      </c>
      <c r="R66" s="547">
        <v>0</v>
      </c>
      <c r="S66" s="547">
        <v>0</v>
      </c>
      <c r="T66" s="547">
        <v>0</v>
      </c>
      <c r="U66" s="547">
        <v>0</v>
      </c>
      <c r="V66" s="547">
        <v>0</v>
      </c>
      <c r="W66" s="547">
        <v>0</v>
      </c>
      <c r="X66" s="529">
        <f>SUM(E66:W66)</f>
        <v>0</v>
      </c>
      <c r="Y66" s="529">
        <f>LARGE(E66:W66,1)+LARGE(E66:W66,2)+LARGE(E66:W66,3)+LARGE(E66:W66,4)</f>
        <v>0</v>
      </c>
      <c r="Z66" s="547">
        <v>0</v>
      </c>
      <c r="AA66" s="529">
        <f>Y66+Z66</f>
        <v>0</v>
      </c>
      <c r="AB66" s="39"/>
    </row>
    <row r="67" spans="1:28" ht="13.5">
      <c r="A67" s="272">
        <v>64</v>
      </c>
      <c r="B67" s="530" t="s">
        <v>471</v>
      </c>
      <c r="C67" s="530" t="s">
        <v>176</v>
      </c>
      <c r="D67" s="530" t="s">
        <v>470</v>
      </c>
      <c r="E67" s="547">
        <v>0</v>
      </c>
      <c r="F67" s="547">
        <v>0</v>
      </c>
      <c r="G67" s="547">
        <v>0</v>
      </c>
      <c r="H67" s="547">
        <v>0</v>
      </c>
      <c r="I67" s="547">
        <v>0</v>
      </c>
      <c r="J67" s="547">
        <v>0</v>
      </c>
      <c r="K67" s="547">
        <v>0</v>
      </c>
      <c r="L67" s="547">
        <v>0</v>
      </c>
      <c r="M67" s="547">
        <v>0</v>
      </c>
      <c r="N67" s="547">
        <v>0</v>
      </c>
      <c r="O67" s="547">
        <v>0</v>
      </c>
      <c r="P67" s="547">
        <v>0</v>
      </c>
      <c r="Q67" s="547">
        <v>0</v>
      </c>
      <c r="R67" s="547">
        <v>0</v>
      </c>
      <c r="S67" s="547">
        <v>0</v>
      </c>
      <c r="T67" s="547">
        <v>0</v>
      </c>
      <c r="U67" s="547">
        <v>0</v>
      </c>
      <c r="V67" s="547">
        <v>0</v>
      </c>
      <c r="W67" s="547">
        <v>0</v>
      </c>
      <c r="X67" s="529">
        <f>SUM(E67:W67)</f>
        <v>0</v>
      </c>
      <c r="Y67" s="529">
        <f>LARGE(E67:W67,1)+LARGE(E67:W67,2)+LARGE(E67:W67,3)+LARGE(E67:W67,4)</f>
        <v>0</v>
      </c>
      <c r="Z67" s="547">
        <v>0</v>
      </c>
      <c r="AA67" s="528">
        <f>Y67+Z67</f>
        <v>0</v>
      </c>
      <c r="AB67" s="19"/>
    </row>
    <row r="68" spans="1:28" ht="13.5">
      <c r="A68" s="272">
        <v>65</v>
      </c>
      <c r="B68" s="530" t="s">
        <v>108</v>
      </c>
      <c r="C68" s="530" t="s">
        <v>105</v>
      </c>
      <c r="D68" s="530" t="s">
        <v>183</v>
      </c>
      <c r="E68" s="547">
        <v>0</v>
      </c>
      <c r="F68" s="547">
        <v>0</v>
      </c>
      <c r="G68" s="547">
        <v>0</v>
      </c>
      <c r="H68" s="547">
        <v>0</v>
      </c>
      <c r="I68" s="547">
        <v>0</v>
      </c>
      <c r="J68" s="547">
        <v>0</v>
      </c>
      <c r="K68" s="547">
        <v>0</v>
      </c>
      <c r="L68" s="547">
        <v>0</v>
      </c>
      <c r="M68" s="547">
        <v>0</v>
      </c>
      <c r="N68" s="547">
        <v>0</v>
      </c>
      <c r="O68" s="547">
        <v>0</v>
      </c>
      <c r="P68" s="547">
        <v>0</v>
      </c>
      <c r="Q68" s="547">
        <v>0</v>
      </c>
      <c r="R68" s="547">
        <v>0</v>
      </c>
      <c r="S68" s="547">
        <v>0</v>
      </c>
      <c r="T68" s="547">
        <v>0</v>
      </c>
      <c r="U68" s="547">
        <v>0</v>
      </c>
      <c r="V68" s="547">
        <v>0</v>
      </c>
      <c r="W68" s="547">
        <v>0</v>
      </c>
      <c r="X68" s="548">
        <f>SUM(E68:W68)</f>
        <v>0</v>
      </c>
      <c r="Y68" s="550">
        <f>LARGE(E68:W68,1)+LARGE(E68:W68,2)+LARGE(E68:W68,3)+LARGE(E68:W68,4)</f>
        <v>0</v>
      </c>
      <c r="Z68" s="547">
        <v>0</v>
      </c>
      <c r="AA68" s="532">
        <f>Y68+Z68</f>
        <v>0</v>
      </c>
      <c r="AB68" s="19"/>
    </row>
    <row r="69" spans="1:28" ht="13.5">
      <c r="A69" s="272">
        <v>66</v>
      </c>
      <c r="B69" s="531" t="s">
        <v>75</v>
      </c>
      <c r="C69" s="531" t="s">
        <v>201</v>
      </c>
      <c r="D69" s="531" t="s">
        <v>55</v>
      </c>
      <c r="E69" s="547">
        <v>0</v>
      </c>
      <c r="F69" s="547">
        <v>0</v>
      </c>
      <c r="G69" s="547">
        <v>0</v>
      </c>
      <c r="H69" s="547">
        <v>0</v>
      </c>
      <c r="I69" s="547">
        <v>0</v>
      </c>
      <c r="J69" s="547">
        <v>0</v>
      </c>
      <c r="K69" s="547">
        <v>0</v>
      </c>
      <c r="L69" s="547">
        <v>0</v>
      </c>
      <c r="M69" s="547">
        <v>0</v>
      </c>
      <c r="N69" s="547">
        <v>0</v>
      </c>
      <c r="O69" s="547">
        <v>0</v>
      </c>
      <c r="P69" s="547">
        <v>0</v>
      </c>
      <c r="Q69" s="547">
        <v>0</v>
      </c>
      <c r="R69" s="547">
        <v>0</v>
      </c>
      <c r="S69" s="547">
        <v>0</v>
      </c>
      <c r="T69" s="547">
        <v>0</v>
      </c>
      <c r="U69" s="547">
        <v>0</v>
      </c>
      <c r="V69" s="547">
        <v>0</v>
      </c>
      <c r="W69" s="547">
        <v>0</v>
      </c>
      <c r="X69" s="529">
        <f>SUM(E69:W69)</f>
        <v>0</v>
      </c>
      <c r="Y69" s="529">
        <f>LARGE(E69:W69,1)+LARGE(E69:W69,2)+LARGE(E69:W69,3)+LARGE(E69:W69,4)</f>
        <v>0</v>
      </c>
      <c r="Z69" s="547">
        <v>0</v>
      </c>
      <c r="AA69" s="528">
        <f aca="true" t="shared" si="0" ref="AA69:AA87">Y69+Z69</f>
        <v>0</v>
      </c>
      <c r="AB69" s="35"/>
    </row>
    <row r="70" spans="1:28" ht="13.5">
      <c r="A70" s="272">
        <v>67</v>
      </c>
      <c r="B70" s="531" t="s">
        <v>473</v>
      </c>
      <c r="C70" s="531" t="s">
        <v>326</v>
      </c>
      <c r="D70" s="531" t="s">
        <v>327</v>
      </c>
      <c r="E70" s="547">
        <v>0</v>
      </c>
      <c r="F70" s="547">
        <v>0</v>
      </c>
      <c r="G70" s="547">
        <v>0</v>
      </c>
      <c r="H70" s="547">
        <v>0</v>
      </c>
      <c r="I70" s="547">
        <v>0</v>
      </c>
      <c r="J70" s="547">
        <v>0</v>
      </c>
      <c r="K70" s="547">
        <v>0</v>
      </c>
      <c r="L70" s="547">
        <v>0</v>
      </c>
      <c r="M70" s="547">
        <v>0</v>
      </c>
      <c r="N70" s="547">
        <v>0</v>
      </c>
      <c r="O70" s="547">
        <v>0</v>
      </c>
      <c r="P70" s="547">
        <v>0</v>
      </c>
      <c r="Q70" s="547">
        <v>0</v>
      </c>
      <c r="R70" s="547">
        <v>0</v>
      </c>
      <c r="S70" s="547">
        <v>0</v>
      </c>
      <c r="T70" s="547">
        <v>0</v>
      </c>
      <c r="U70" s="547">
        <v>0</v>
      </c>
      <c r="V70" s="547">
        <v>0</v>
      </c>
      <c r="W70" s="547">
        <v>0</v>
      </c>
      <c r="X70" s="550">
        <f>SUM(E70:W70)</f>
        <v>0</v>
      </c>
      <c r="Y70" s="549">
        <f>LARGE(E70:W70,1)+LARGE(E70:W70,2)+LARGE(E70:W70,3)+LARGE(E70:W70,4)</f>
        <v>0</v>
      </c>
      <c r="Z70" s="547">
        <v>0</v>
      </c>
      <c r="AA70" s="532">
        <f t="shared" si="0"/>
        <v>0</v>
      </c>
      <c r="AB70" s="35"/>
    </row>
    <row r="71" spans="1:28" ht="13.5">
      <c r="A71" s="272">
        <v>68</v>
      </c>
      <c r="B71" s="531" t="s">
        <v>269</v>
      </c>
      <c r="C71" s="531" t="s">
        <v>270</v>
      </c>
      <c r="D71" s="531" t="s">
        <v>271</v>
      </c>
      <c r="E71" s="547">
        <v>0</v>
      </c>
      <c r="F71" s="547">
        <v>0</v>
      </c>
      <c r="G71" s="547">
        <v>0</v>
      </c>
      <c r="H71" s="547">
        <v>0</v>
      </c>
      <c r="I71" s="547">
        <v>0</v>
      </c>
      <c r="J71" s="547">
        <v>0</v>
      </c>
      <c r="K71" s="547">
        <v>0</v>
      </c>
      <c r="L71" s="547">
        <v>0</v>
      </c>
      <c r="M71" s="547">
        <v>0</v>
      </c>
      <c r="N71" s="547">
        <v>0</v>
      </c>
      <c r="O71" s="547">
        <v>0</v>
      </c>
      <c r="P71" s="547">
        <v>0</v>
      </c>
      <c r="Q71" s="547">
        <v>0</v>
      </c>
      <c r="R71" s="547">
        <v>0</v>
      </c>
      <c r="S71" s="547">
        <v>0</v>
      </c>
      <c r="T71" s="547">
        <v>0</v>
      </c>
      <c r="U71" s="547">
        <v>0</v>
      </c>
      <c r="V71" s="547">
        <v>0</v>
      </c>
      <c r="W71" s="547">
        <v>0</v>
      </c>
      <c r="X71" s="533">
        <v>0</v>
      </c>
      <c r="Y71" s="549">
        <v>0</v>
      </c>
      <c r="Z71" s="533"/>
      <c r="AA71" s="532">
        <f t="shared" si="0"/>
        <v>0</v>
      </c>
      <c r="AB71" s="35"/>
    </row>
    <row r="72" spans="1:28" ht="13.5">
      <c r="A72" s="272">
        <v>69</v>
      </c>
      <c r="B72" s="531" t="s">
        <v>191</v>
      </c>
      <c r="C72" s="531" t="s">
        <v>192</v>
      </c>
      <c r="D72" s="531" t="s">
        <v>474</v>
      </c>
      <c r="E72" s="547">
        <v>0</v>
      </c>
      <c r="F72" s="547">
        <v>0</v>
      </c>
      <c r="G72" s="547">
        <v>0</v>
      </c>
      <c r="H72" s="547">
        <v>0</v>
      </c>
      <c r="I72" s="547">
        <v>0</v>
      </c>
      <c r="J72" s="547">
        <v>0</v>
      </c>
      <c r="K72" s="547">
        <v>0</v>
      </c>
      <c r="L72" s="547">
        <v>0</v>
      </c>
      <c r="M72" s="547">
        <v>0</v>
      </c>
      <c r="N72" s="547">
        <v>0</v>
      </c>
      <c r="O72" s="547">
        <v>0</v>
      </c>
      <c r="P72" s="547">
        <v>0</v>
      </c>
      <c r="Q72" s="547">
        <v>0</v>
      </c>
      <c r="R72" s="547">
        <v>0</v>
      </c>
      <c r="S72" s="547">
        <v>0</v>
      </c>
      <c r="T72" s="547">
        <v>0</v>
      </c>
      <c r="U72" s="547">
        <v>0</v>
      </c>
      <c r="V72" s="547">
        <v>0</v>
      </c>
      <c r="W72" s="547">
        <v>0</v>
      </c>
      <c r="X72" s="550">
        <f aca="true" t="shared" si="1" ref="X72:X87">SUM(E72:W72)</f>
        <v>0</v>
      </c>
      <c r="Y72" s="549">
        <f aca="true" t="shared" si="2" ref="Y72:Y80">LARGE(E72:W72,1)+LARGE(E72:W72,2)+LARGE(E72:W72,3)+LARGE(E72:W72,4)</f>
        <v>0</v>
      </c>
      <c r="Z72" s="533"/>
      <c r="AA72" s="532">
        <f t="shared" si="0"/>
        <v>0</v>
      </c>
      <c r="AB72" s="19"/>
    </row>
    <row r="73" spans="1:28" ht="13.5">
      <c r="A73" s="272">
        <v>70</v>
      </c>
      <c r="B73" s="531" t="s">
        <v>36</v>
      </c>
      <c r="C73" s="531" t="s">
        <v>37</v>
      </c>
      <c r="D73" s="531" t="s">
        <v>38</v>
      </c>
      <c r="E73" s="547">
        <v>0</v>
      </c>
      <c r="F73" s="547">
        <v>0</v>
      </c>
      <c r="G73" s="547">
        <v>0</v>
      </c>
      <c r="H73" s="547">
        <v>0</v>
      </c>
      <c r="I73" s="547">
        <v>0</v>
      </c>
      <c r="J73" s="547">
        <v>0</v>
      </c>
      <c r="K73" s="547">
        <v>0</v>
      </c>
      <c r="L73" s="547">
        <v>0</v>
      </c>
      <c r="M73" s="547">
        <v>0</v>
      </c>
      <c r="N73" s="547">
        <v>0</v>
      </c>
      <c r="O73" s="547">
        <v>0</v>
      </c>
      <c r="P73" s="547">
        <v>0</v>
      </c>
      <c r="Q73" s="547">
        <v>0</v>
      </c>
      <c r="R73" s="547">
        <v>0</v>
      </c>
      <c r="S73" s="547">
        <v>0</v>
      </c>
      <c r="T73" s="547">
        <v>0</v>
      </c>
      <c r="U73" s="547">
        <v>0</v>
      </c>
      <c r="V73" s="547">
        <v>0</v>
      </c>
      <c r="W73" s="547">
        <v>0</v>
      </c>
      <c r="X73" s="529">
        <f t="shared" si="1"/>
        <v>0</v>
      </c>
      <c r="Y73" s="529">
        <f t="shared" si="2"/>
        <v>0</v>
      </c>
      <c r="Z73" s="533"/>
      <c r="AA73" s="529">
        <f t="shared" si="0"/>
        <v>0</v>
      </c>
      <c r="AB73" s="35"/>
    </row>
    <row r="74" spans="1:28" ht="13.5">
      <c r="A74" s="272">
        <v>71</v>
      </c>
      <c r="B74" s="530" t="s">
        <v>184</v>
      </c>
      <c r="C74" s="530" t="s">
        <v>169</v>
      </c>
      <c r="D74" s="530" t="s">
        <v>62</v>
      </c>
      <c r="E74" s="547">
        <v>0</v>
      </c>
      <c r="F74" s="547">
        <v>0</v>
      </c>
      <c r="G74" s="547">
        <v>0</v>
      </c>
      <c r="H74" s="547">
        <v>0</v>
      </c>
      <c r="I74" s="547">
        <v>0</v>
      </c>
      <c r="J74" s="547">
        <v>0</v>
      </c>
      <c r="K74" s="547">
        <v>0</v>
      </c>
      <c r="L74" s="547">
        <v>0</v>
      </c>
      <c r="M74" s="547">
        <v>0</v>
      </c>
      <c r="N74" s="547">
        <v>0</v>
      </c>
      <c r="O74" s="547">
        <v>0</v>
      </c>
      <c r="P74" s="547">
        <v>0</v>
      </c>
      <c r="Q74" s="547">
        <v>0</v>
      </c>
      <c r="R74" s="547">
        <v>0</v>
      </c>
      <c r="S74" s="547">
        <v>0</v>
      </c>
      <c r="T74" s="547">
        <v>0</v>
      </c>
      <c r="U74" s="547">
        <v>0</v>
      </c>
      <c r="V74" s="547">
        <v>0</v>
      </c>
      <c r="W74" s="547">
        <v>0</v>
      </c>
      <c r="X74" s="548">
        <f t="shared" si="1"/>
        <v>0</v>
      </c>
      <c r="Y74" s="548">
        <f t="shared" si="2"/>
        <v>0</v>
      </c>
      <c r="Z74" s="533"/>
      <c r="AA74" s="529">
        <f t="shared" si="0"/>
        <v>0</v>
      </c>
      <c r="AB74" s="35"/>
    </row>
    <row r="75" spans="1:28" ht="13.5">
      <c r="A75" s="272">
        <v>72</v>
      </c>
      <c r="B75" s="530" t="s">
        <v>478</v>
      </c>
      <c r="C75" s="530" t="s">
        <v>61</v>
      </c>
      <c r="D75" s="530" t="s">
        <v>479</v>
      </c>
      <c r="E75" s="547">
        <v>0</v>
      </c>
      <c r="F75" s="547">
        <v>0</v>
      </c>
      <c r="G75" s="547">
        <v>0</v>
      </c>
      <c r="H75" s="547">
        <v>0</v>
      </c>
      <c r="I75" s="547">
        <v>0</v>
      </c>
      <c r="J75" s="547">
        <v>0</v>
      </c>
      <c r="K75" s="547">
        <v>0</v>
      </c>
      <c r="L75" s="547">
        <v>0</v>
      </c>
      <c r="M75" s="547">
        <v>0</v>
      </c>
      <c r="N75" s="547">
        <v>0</v>
      </c>
      <c r="O75" s="547">
        <v>0</v>
      </c>
      <c r="P75" s="547">
        <v>0</v>
      </c>
      <c r="Q75" s="547">
        <v>0</v>
      </c>
      <c r="R75" s="547">
        <v>0</v>
      </c>
      <c r="S75" s="547">
        <v>0</v>
      </c>
      <c r="T75" s="547">
        <v>0</v>
      </c>
      <c r="U75" s="547">
        <v>0</v>
      </c>
      <c r="V75" s="547">
        <v>0</v>
      </c>
      <c r="W75" s="547">
        <v>0</v>
      </c>
      <c r="X75" s="551">
        <f t="shared" si="1"/>
        <v>0</v>
      </c>
      <c r="Y75" s="551">
        <f t="shared" si="2"/>
        <v>0</v>
      </c>
      <c r="Z75" s="533"/>
      <c r="AA75" s="534">
        <f t="shared" si="0"/>
        <v>0</v>
      </c>
      <c r="AB75" s="19"/>
    </row>
    <row r="76" spans="1:28" ht="13.5">
      <c r="A76" s="272">
        <v>73</v>
      </c>
      <c r="B76" s="535" t="s">
        <v>428</v>
      </c>
      <c r="C76" s="535" t="s">
        <v>429</v>
      </c>
      <c r="D76" s="535" t="s">
        <v>25</v>
      </c>
      <c r="E76" s="543">
        <v>0</v>
      </c>
      <c r="F76" s="543">
        <v>0</v>
      </c>
      <c r="G76" s="543">
        <v>0</v>
      </c>
      <c r="H76" s="543">
        <v>0</v>
      </c>
      <c r="I76" s="543">
        <v>0</v>
      </c>
      <c r="J76" s="543">
        <v>0</v>
      </c>
      <c r="K76" s="543">
        <v>0</v>
      </c>
      <c r="L76" s="543">
        <v>0</v>
      </c>
      <c r="M76" s="543">
        <v>0</v>
      </c>
      <c r="N76" s="543">
        <v>0</v>
      </c>
      <c r="O76" s="543">
        <v>0</v>
      </c>
      <c r="P76" s="543">
        <v>0</v>
      </c>
      <c r="Q76" s="543">
        <v>0</v>
      </c>
      <c r="R76" s="543">
        <v>0</v>
      </c>
      <c r="S76" s="543">
        <v>0</v>
      </c>
      <c r="T76" s="543">
        <v>0</v>
      </c>
      <c r="U76" s="543">
        <v>0</v>
      </c>
      <c r="V76" s="543">
        <v>0</v>
      </c>
      <c r="W76" s="543">
        <v>0</v>
      </c>
      <c r="X76" s="544">
        <f t="shared" si="1"/>
        <v>0</v>
      </c>
      <c r="Y76" s="544">
        <f t="shared" si="2"/>
        <v>0</v>
      </c>
      <c r="Z76" s="358"/>
      <c r="AA76" s="536">
        <f t="shared" si="0"/>
        <v>0</v>
      </c>
      <c r="AB76" s="35"/>
    </row>
    <row r="77" spans="1:28" ht="13.5">
      <c r="A77" s="272">
        <v>74</v>
      </c>
      <c r="B77" s="535" t="s">
        <v>363</v>
      </c>
      <c r="C77" s="535" t="s">
        <v>24</v>
      </c>
      <c r="D77" s="535" t="s">
        <v>18</v>
      </c>
      <c r="E77" s="543">
        <v>0</v>
      </c>
      <c r="F77" s="543">
        <v>0</v>
      </c>
      <c r="G77" s="543">
        <v>0</v>
      </c>
      <c r="H77" s="543">
        <v>0</v>
      </c>
      <c r="I77" s="543">
        <v>0</v>
      </c>
      <c r="J77" s="543">
        <v>0</v>
      </c>
      <c r="K77" s="543">
        <v>0</v>
      </c>
      <c r="L77" s="543">
        <v>0</v>
      </c>
      <c r="M77" s="543">
        <v>0</v>
      </c>
      <c r="N77" s="543">
        <v>0</v>
      </c>
      <c r="O77" s="543">
        <v>0</v>
      </c>
      <c r="P77" s="543">
        <v>0</v>
      </c>
      <c r="Q77" s="543">
        <v>0</v>
      </c>
      <c r="R77" s="543">
        <v>0</v>
      </c>
      <c r="S77" s="543">
        <v>0</v>
      </c>
      <c r="T77" s="543">
        <v>0</v>
      </c>
      <c r="U77" s="543">
        <v>0</v>
      </c>
      <c r="V77" s="543">
        <v>0</v>
      </c>
      <c r="W77" s="543">
        <v>0</v>
      </c>
      <c r="X77" s="544">
        <f t="shared" si="1"/>
        <v>0</v>
      </c>
      <c r="Y77" s="544">
        <f t="shared" si="2"/>
        <v>0</v>
      </c>
      <c r="Z77" s="358"/>
      <c r="AA77" s="359">
        <f t="shared" si="0"/>
        <v>0</v>
      </c>
      <c r="AB77" s="35"/>
    </row>
    <row r="78" spans="1:28" ht="13.5">
      <c r="A78" s="272">
        <v>75</v>
      </c>
      <c r="B78" s="535" t="s">
        <v>215</v>
      </c>
      <c r="C78" s="535" t="s">
        <v>216</v>
      </c>
      <c r="D78" s="535" t="s">
        <v>278</v>
      </c>
      <c r="E78" s="543">
        <v>0</v>
      </c>
      <c r="F78" s="543">
        <v>0</v>
      </c>
      <c r="G78" s="543">
        <v>0</v>
      </c>
      <c r="H78" s="543">
        <v>0</v>
      </c>
      <c r="I78" s="543">
        <v>0</v>
      </c>
      <c r="J78" s="543">
        <v>0</v>
      </c>
      <c r="K78" s="543">
        <v>0</v>
      </c>
      <c r="L78" s="543">
        <v>0</v>
      </c>
      <c r="M78" s="543">
        <v>0</v>
      </c>
      <c r="N78" s="543">
        <v>0</v>
      </c>
      <c r="O78" s="543">
        <v>0</v>
      </c>
      <c r="P78" s="543">
        <v>0</v>
      </c>
      <c r="Q78" s="543">
        <v>0</v>
      </c>
      <c r="R78" s="543">
        <v>0</v>
      </c>
      <c r="S78" s="543">
        <v>0</v>
      </c>
      <c r="T78" s="543">
        <v>0</v>
      </c>
      <c r="U78" s="543">
        <v>0</v>
      </c>
      <c r="V78" s="543">
        <v>0</v>
      </c>
      <c r="W78" s="543">
        <v>0</v>
      </c>
      <c r="X78" s="544">
        <f t="shared" si="1"/>
        <v>0</v>
      </c>
      <c r="Y78" s="544">
        <f t="shared" si="2"/>
        <v>0</v>
      </c>
      <c r="Z78" s="358"/>
      <c r="AA78" s="359">
        <f t="shared" si="0"/>
        <v>0</v>
      </c>
      <c r="AB78" s="35"/>
    </row>
    <row r="79" spans="1:28" ht="13.5">
      <c r="A79" s="272">
        <v>76</v>
      </c>
      <c r="B79" s="537" t="s">
        <v>480</v>
      </c>
      <c r="C79" s="537" t="s">
        <v>286</v>
      </c>
      <c r="D79" s="537" t="s">
        <v>88</v>
      </c>
      <c r="E79" s="543">
        <v>0</v>
      </c>
      <c r="F79" s="543">
        <v>0</v>
      </c>
      <c r="G79" s="543">
        <v>0</v>
      </c>
      <c r="H79" s="543">
        <v>0</v>
      </c>
      <c r="I79" s="543">
        <v>0</v>
      </c>
      <c r="J79" s="543">
        <v>0</v>
      </c>
      <c r="K79" s="543">
        <v>0</v>
      </c>
      <c r="L79" s="543">
        <v>0</v>
      </c>
      <c r="M79" s="543">
        <v>0</v>
      </c>
      <c r="N79" s="543">
        <v>0</v>
      </c>
      <c r="O79" s="543">
        <v>0</v>
      </c>
      <c r="P79" s="543">
        <v>0</v>
      </c>
      <c r="Q79" s="543">
        <v>0</v>
      </c>
      <c r="R79" s="543">
        <v>0</v>
      </c>
      <c r="S79" s="543">
        <v>0</v>
      </c>
      <c r="T79" s="543">
        <v>0</v>
      </c>
      <c r="U79" s="543">
        <v>0</v>
      </c>
      <c r="V79" s="543">
        <v>0</v>
      </c>
      <c r="W79" s="543">
        <v>0</v>
      </c>
      <c r="X79" s="544">
        <f t="shared" si="1"/>
        <v>0</v>
      </c>
      <c r="Y79" s="544">
        <f t="shared" si="2"/>
        <v>0</v>
      </c>
      <c r="Z79" s="358"/>
      <c r="AA79" s="359">
        <f t="shared" si="0"/>
        <v>0</v>
      </c>
      <c r="AB79" s="35"/>
    </row>
    <row r="80" spans="1:28" ht="13.5">
      <c r="A80" s="272">
        <v>77</v>
      </c>
      <c r="B80" s="537" t="s">
        <v>211</v>
      </c>
      <c r="C80" s="537" t="s">
        <v>240</v>
      </c>
      <c r="D80" s="537" t="s">
        <v>18</v>
      </c>
      <c r="E80" s="543">
        <v>0</v>
      </c>
      <c r="F80" s="543">
        <v>0</v>
      </c>
      <c r="G80" s="543">
        <v>0</v>
      </c>
      <c r="H80" s="543">
        <v>0</v>
      </c>
      <c r="I80" s="543">
        <v>0</v>
      </c>
      <c r="J80" s="543">
        <v>0</v>
      </c>
      <c r="K80" s="543">
        <v>0</v>
      </c>
      <c r="L80" s="543">
        <v>0</v>
      </c>
      <c r="M80" s="543">
        <v>0</v>
      </c>
      <c r="N80" s="543">
        <v>0</v>
      </c>
      <c r="O80" s="543">
        <v>0</v>
      </c>
      <c r="P80" s="543">
        <v>0</v>
      </c>
      <c r="Q80" s="543">
        <v>0</v>
      </c>
      <c r="R80" s="543">
        <v>0</v>
      </c>
      <c r="S80" s="543">
        <v>0</v>
      </c>
      <c r="T80" s="543">
        <v>0</v>
      </c>
      <c r="U80" s="543">
        <v>0</v>
      </c>
      <c r="V80" s="543">
        <v>0</v>
      </c>
      <c r="W80" s="543">
        <v>0</v>
      </c>
      <c r="X80" s="544">
        <f t="shared" si="1"/>
        <v>0</v>
      </c>
      <c r="Y80" s="544">
        <f t="shared" si="2"/>
        <v>0</v>
      </c>
      <c r="Z80" s="358"/>
      <c r="AA80" s="359">
        <f t="shared" si="0"/>
        <v>0</v>
      </c>
      <c r="AB80" s="35"/>
    </row>
    <row r="81" spans="1:28" ht="13.5">
      <c r="A81" s="272">
        <v>78</v>
      </c>
      <c r="B81" s="537" t="s">
        <v>139</v>
      </c>
      <c r="C81" s="537" t="s">
        <v>81</v>
      </c>
      <c r="D81" s="537" t="s">
        <v>25</v>
      </c>
      <c r="E81" s="543">
        <v>0</v>
      </c>
      <c r="F81" s="543">
        <v>0</v>
      </c>
      <c r="G81" s="543">
        <v>0</v>
      </c>
      <c r="H81" s="543">
        <v>0</v>
      </c>
      <c r="I81" s="543">
        <v>0</v>
      </c>
      <c r="J81" s="543">
        <v>0</v>
      </c>
      <c r="K81" s="543">
        <v>0</v>
      </c>
      <c r="L81" s="543">
        <v>0</v>
      </c>
      <c r="M81" s="543">
        <v>0</v>
      </c>
      <c r="N81" s="543">
        <v>0</v>
      </c>
      <c r="O81" s="543">
        <v>0</v>
      </c>
      <c r="P81" s="543">
        <v>0</v>
      </c>
      <c r="Q81" s="543">
        <v>0</v>
      </c>
      <c r="R81" s="543">
        <v>0</v>
      </c>
      <c r="S81" s="543">
        <v>0</v>
      </c>
      <c r="T81" s="543">
        <v>0</v>
      </c>
      <c r="U81" s="543">
        <v>0</v>
      </c>
      <c r="V81" s="543">
        <v>0</v>
      </c>
      <c r="W81" s="543">
        <v>0</v>
      </c>
      <c r="X81" s="544">
        <f t="shared" si="1"/>
        <v>0</v>
      </c>
      <c r="Y81" s="544">
        <v>0</v>
      </c>
      <c r="Z81" s="358"/>
      <c r="AA81" s="536">
        <f t="shared" si="0"/>
        <v>0</v>
      </c>
      <c r="AB81" s="19"/>
    </row>
    <row r="82" spans="1:28" ht="13.5">
      <c r="A82" s="272">
        <v>79</v>
      </c>
      <c r="B82" s="535" t="s">
        <v>26</v>
      </c>
      <c r="C82" s="535" t="s">
        <v>21</v>
      </c>
      <c r="D82" s="535" t="s">
        <v>74</v>
      </c>
      <c r="E82" s="543">
        <v>0</v>
      </c>
      <c r="F82" s="543">
        <v>0</v>
      </c>
      <c r="G82" s="543">
        <v>0</v>
      </c>
      <c r="H82" s="543">
        <v>0</v>
      </c>
      <c r="I82" s="543">
        <v>0</v>
      </c>
      <c r="J82" s="543">
        <v>0</v>
      </c>
      <c r="K82" s="543">
        <v>0</v>
      </c>
      <c r="L82" s="543">
        <v>0</v>
      </c>
      <c r="M82" s="543">
        <v>0</v>
      </c>
      <c r="N82" s="543">
        <v>0</v>
      </c>
      <c r="O82" s="543">
        <v>0</v>
      </c>
      <c r="P82" s="543">
        <v>0</v>
      </c>
      <c r="Q82" s="543">
        <v>0</v>
      </c>
      <c r="R82" s="543">
        <v>0</v>
      </c>
      <c r="S82" s="543">
        <v>0</v>
      </c>
      <c r="T82" s="543">
        <v>0</v>
      </c>
      <c r="U82" s="543">
        <v>0</v>
      </c>
      <c r="V82" s="543">
        <v>0</v>
      </c>
      <c r="W82" s="543">
        <v>0</v>
      </c>
      <c r="X82" s="358">
        <f t="shared" si="1"/>
        <v>0</v>
      </c>
      <c r="Y82" s="544">
        <f>LARGE(E82:W82,1)+LARGE(E82:W82,2)+LARGE(E82:W82,3)+LARGE(E82:W82,4)</f>
        <v>0</v>
      </c>
      <c r="Z82" s="358"/>
      <c r="AA82" s="359">
        <f t="shared" si="0"/>
        <v>0</v>
      </c>
      <c r="AB82" s="35"/>
    </row>
    <row r="83" spans="1:28" ht="13.5">
      <c r="A83" s="272">
        <v>80</v>
      </c>
      <c r="B83" s="535" t="s">
        <v>63</v>
      </c>
      <c r="C83" s="535" t="s">
        <v>229</v>
      </c>
      <c r="D83" s="535" t="s">
        <v>18</v>
      </c>
      <c r="E83" s="543">
        <v>0</v>
      </c>
      <c r="F83" s="543">
        <v>0</v>
      </c>
      <c r="G83" s="543">
        <v>0</v>
      </c>
      <c r="H83" s="543">
        <v>0</v>
      </c>
      <c r="I83" s="543">
        <v>0</v>
      </c>
      <c r="J83" s="543">
        <v>0</v>
      </c>
      <c r="K83" s="543">
        <v>0</v>
      </c>
      <c r="L83" s="543">
        <v>0</v>
      </c>
      <c r="M83" s="543">
        <v>0</v>
      </c>
      <c r="N83" s="543">
        <v>0</v>
      </c>
      <c r="O83" s="543">
        <v>0</v>
      </c>
      <c r="P83" s="543">
        <v>0</v>
      </c>
      <c r="Q83" s="543">
        <v>0</v>
      </c>
      <c r="R83" s="543">
        <v>0</v>
      </c>
      <c r="S83" s="543">
        <v>0</v>
      </c>
      <c r="T83" s="543">
        <v>0</v>
      </c>
      <c r="U83" s="543">
        <v>0</v>
      </c>
      <c r="V83" s="543">
        <v>0</v>
      </c>
      <c r="W83" s="543">
        <v>0</v>
      </c>
      <c r="X83" s="544">
        <f t="shared" si="1"/>
        <v>0</v>
      </c>
      <c r="Y83" s="544">
        <f>LARGE(E83:W83,1)+LARGE(E83:W83,2)+LARGE(E83:W83,3)+LARGE(E83:W83,4)</f>
        <v>0</v>
      </c>
      <c r="Z83" s="358"/>
      <c r="AA83" s="359">
        <f t="shared" si="0"/>
        <v>0</v>
      </c>
      <c r="AB83" s="38"/>
    </row>
    <row r="84" spans="1:28" ht="13.5">
      <c r="A84" s="272">
        <v>81</v>
      </c>
      <c r="B84" s="535" t="s">
        <v>101</v>
      </c>
      <c r="C84" s="535" t="s">
        <v>21</v>
      </c>
      <c r="D84" s="535" t="s">
        <v>38</v>
      </c>
      <c r="E84" s="540">
        <v>0</v>
      </c>
      <c r="F84" s="540">
        <v>0</v>
      </c>
      <c r="G84" s="540">
        <v>0</v>
      </c>
      <c r="H84" s="540">
        <v>0</v>
      </c>
      <c r="I84" s="540">
        <v>0</v>
      </c>
      <c r="J84" s="540">
        <v>0</v>
      </c>
      <c r="K84" s="540">
        <v>0</v>
      </c>
      <c r="L84" s="540">
        <v>0</v>
      </c>
      <c r="M84" s="540">
        <v>0</v>
      </c>
      <c r="N84" s="540">
        <v>0</v>
      </c>
      <c r="O84" s="540">
        <v>0</v>
      </c>
      <c r="P84" s="540">
        <v>0</v>
      </c>
      <c r="Q84" s="540">
        <v>0</v>
      </c>
      <c r="R84" s="540">
        <v>0</v>
      </c>
      <c r="S84" s="540">
        <v>0</v>
      </c>
      <c r="T84" s="540">
        <v>0</v>
      </c>
      <c r="U84" s="540">
        <v>0</v>
      </c>
      <c r="V84" s="540">
        <v>0</v>
      </c>
      <c r="W84" s="540">
        <v>0</v>
      </c>
      <c r="X84" s="541">
        <f t="shared" si="1"/>
        <v>0</v>
      </c>
      <c r="Y84" s="541">
        <f>LARGE(E84:W84,1)+LARGE(E84:W84,2)+LARGE(E84:W84,3)+LARGE(E84:W84,4)</f>
        <v>0</v>
      </c>
      <c r="Z84" s="538"/>
      <c r="AA84" s="522">
        <f t="shared" si="0"/>
        <v>0</v>
      </c>
      <c r="AB84" s="19"/>
    </row>
    <row r="85" spans="1:28" ht="13.5">
      <c r="A85" s="272">
        <v>82</v>
      </c>
      <c r="B85" s="537" t="s">
        <v>139</v>
      </c>
      <c r="C85" s="537" t="s">
        <v>81</v>
      </c>
      <c r="D85" s="537" t="s">
        <v>25</v>
      </c>
      <c r="E85" s="543">
        <v>0</v>
      </c>
      <c r="F85" s="543">
        <v>0</v>
      </c>
      <c r="G85" s="543">
        <v>0</v>
      </c>
      <c r="H85" s="543">
        <v>0</v>
      </c>
      <c r="I85" s="543">
        <v>0</v>
      </c>
      <c r="J85" s="543">
        <v>0</v>
      </c>
      <c r="K85" s="543">
        <v>0</v>
      </c>
      <c r="L85" s="543">
        <v>0</v>
      </c>
      <c r="M85" s="543">
        <v>0</v>
      </c>
      <c r="N85" s="543">
        <v>0</v>
      </c>
      <c r="O85" s="543">
        <v>0</v>
      </c>
      <c r="P85" s="543">
        <v>0</v>
      </c>
      <c r="Q85" s="543">
        <v>0</v>
      </c>
      <c r="R85" s="543">
        <v>0</v>
      </c>
      <c r="S85" s="543">
        <v>0</v>
      </c>
      <c r="T85" s="543">
        <v>0</v>
      </c>
      <c r="U85" s="543">
        <v>0</v>
      </c>
      <c r="V85" s="543">
        <v>0</v>
      </c>
      <c r="W85" s="543">
        <v>0</v>
      </c>
      <c r="X85" s="544">
        <f t="shared" si="1"/>
        <v>0</v>
      </c>
      <c r="Y85" s="544">
        <v>0</v>
      </c>
      <c r="Z85" s="358"/>
      <c r="AA85" s="536">
        <f t="shared" si="0"/>
        <v>0</v>
      </c>
      <c r="AB85" s="35"/>
    </row>
    <row r="86" spans="1:28" ht="12.75">
      <c r="A86" s="272">
        <v>83</v>
      </c>
      <c r="B86" s="274" t="s">
        <v>481</v>
      </c>
      <c r="C86" s="274" t="s">
        <v>182</v>
      </c>
      <c r="D86" s="274" t="s">
        <v>482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1">
        <v>0</v>
      </c>
      <c r="R86" s="21">
        <v>0</v>
      </c>
      <c r="S86" s="21">
        <v>0</v>
      </c>
      <c r="T86" s="21">
        <v>0</v>
      </c>
      <c r="U86" s="21">
        <v>0</v>
      </c>
      <c r="V86" s="21">
        <v>0</v>
      </c>
      <c r="W86" s="21">
        <v>0</v>
      </c>
      <c r="X86" s="26">
        <f t="shared" si="1"/>
        <v>0</v>
      </c>
      <c r="Y86" s="26">
        <f>LARGE(E86:W86,1)+LARGE(E86:W86,2)+LARGE(E86:W86,3)+LARGE(E86:W86,4)</f>
        <v>0</v>
      </c>
      <c r="Z86" s="23"/>
      <c r="AA86" s="30">
        <f t="shared" si="0"/>
        <v>0</v>
      </c>
      <c r="AB86" s="19"/>
    </row>
    <row r="87" spans="1:28" ht="12.75">
      <c r="A87" s="272">
        <v>84</v>
      </c>
      <c r="B87" s="274" t="s">
        <v>388</v>
      </c>
      <c r="C87" s="274" t="s">
        <v>136</v>
      </c>
      <c r="D87" s="274" t="s">
        <v>389</v>
      </c>
      <c r="E87" s="313">
        <v>0</v>
      </c>
      <c r="F87" s="313">
        <v>0</v>
      </c>
      <c r="G87" s="313">
        <v>0</v>
      </c>
      <c r="H87" s="313">
        <v>0</v>
      </c>
      <c r="I87" s="313">
        <v>0</v>
      </c>
      <c r="J87" s="313">
        <v>0</v>
      </c>
      <c r="K87" s="313">
        <v>0</v>
      </c>
      <c r="L87" s="313">
        <v>0</v>
      </c>
      <c r="M87" s="313">
        <v>0</v>
      </c>
      <c r="N87" s="313">
        <v>0</v>
      </c>
      <c r="O87" s="313">
        <v>0</v>
      </c>
      <c r="P87" s="313">
        <v>0</v>
      </c>
      <c r="Q87" s="313">
        <v>0</v>
      </c>
      <c r="R87" s="313">
        <v>0</v>
      </c>
      <c r="S87" s="313">
        <v>0</v>
      </c>
      <c r="T87" s="313">
        <v>0</v>
      </c>
      <c r="U87" s="313">
        <v>0</v>
      </c>
      <c r="V87" s="313">
        <v>0</v>
      </c>
      <c r="W87" s="313">
        <v>0</v>
      </c>
      <c r="X87" s="60">
        <f t="shared" si="1"/>
        <v>0</v>
      </c>
      <c r="Y87" s="60">
        <f>LARGE(E87:W87,1)+LARGE(E87:W87,2)+LARGE(E87:W87,3)+LARGE(E87:W87,4)</f>
        <v>0</v>
      </c>
      <c r="Z87" s="18"/>
      <c r="AA87" s="61">
        <f t="shared" si="0"/>
        <v>0</v>
      </c>
      <c r="AB87" s="19"/>
    </row>
    <row r="88" spans="1:26" ht="12.75">
      <c r="A88" s="70">
        <v>85</v>
      </c>
      <c r="B88" s="48" t="s">
        <v>96</v>
      </c>
      <c r="C88" s="48" t="s">
        <v>315</v>
      </c>
      <c r="D88" s="48" t="s">
        <v>148</v>
      </c>
      <c r="E88" s="72">
        <v>0</v>
      </c>
      <c r="F88" s="72">
        <v>0</v>
      </c>
      <c r="G88" s="72">
        <v>0</v>
      </c>
      <c r="H88" s="72">
        <v>0</v>
      </c>
      <c r="I88" s="72">
        <v>0</v>
      </c>
      <c r="J88" s="73"/>
      <c r="K88" s="72">
        <v>0</v>
      </c>
      <c r="L88" s="72"/>
      <c r="M88" s="72"/>
      <c r="R88" s="72"/>
      <c r="S88" s="72"/>
      <c r="T88" s="72"/>
      <c r="U88" s="72"/>
      <c r="V88" s="72"/>
      <c r="W88" s="75">
        <f aca="true" t="shared" si="3" ref="W88:W100">SUM(E88:V88)</f>
        <v>0</v>
      </c>
      <c r="X88" s="75">
        <f aca="true" t="shared" si="4" ref="X88:X100">LARGE(E88:V88,1)+LARGE(E88:V88,2)+LARGE(E88:V88,3)+LARGE(E88:V88,4)</f>
        <v>0</v>
      </c>
      <c r="Y88" s="91"/>
      <c r="Z88" s="77">
        <f aca="true" t="shared" si="5" ref="Z88:Z116">X88+Y88</f>
        <v>0</v>
      </c>
    </row>
    <row r="89" spans="1:26" ht="12.75">
      <c r="A89" s="70">
        <v>86</v>
      </c>
      <c r="B89" s="48" t="s">
        <v>316</v>
      </c>
      <c r="C89" s="48" t="s">
        <v>219</v>
      </c>
      <c r="D89" s="48" t="s">
        <v>317</v>
      </c>
      <c r="E89" s="72">
        <v>0</v>
      </c>
      <c r="F89" s="72">
        <v>0</v>
      </c>
      <c r="G89" s="72">
        <v>0</v>
      </c>
      <c r="H89" s="72">
        <v>0</v>
      </c>
      <c r="I89" s="72">
        <v>0</v>
      </c>
      <c r="J89" s="73"/>
      <c r="K89" s="72">
        <v>0</v>
      </c>
      <c r="L89" s="72"/>
      <c r="M89" s="72"/>
      <c r="R89" s="72"/>
      <c r="S89" s="72"/>
      <c r="T89" s="72"/>
      <c r="U89" s="72"/>
      <c r="V89" s="72"/>
      <c r="W89" s="75">
        <f t="shared" si="3"/>
        <v>0</v>
      </c>
      <c r="X89" s="75">
        <f t="shared" si="4"/>
        <v>0</v>
      </c>
      <c r="Y89" s="91"/>
      <c r="Z89" s="78">
        <f t="shared" si="5"/>
        <v>0</v>
      </c>
    </row>
    <row r="90" spans="1:26" ht="12.75">
      <c r="A90" s="70">
        <v>87</v>
      </c>
      <c r="B90" s="48" t="s">
        <v>135</v>
      </c>
      <c r="C90" s="48" t="s">
        <v>136</v>
      </c>
      <c r="D90" s="48" t="s">
        <v>317</v>
      </c>
      <c r="E90" s="72">
        <v>0</v>
      </c>
      <c r="F90" s="72">
        <v>0</v>
      </c>
      <c r="G90" s="72">
        <v>0</v>
      </c>
      <c r="H90" s="72">
        <v>0</v>
      </c>
      <c r="I90" s="72">
        <v>0</v>
      </c>
      <c r="J90" s="73"/>
      <c r="K90" s="72">
        <v>0</v>
      </c>
      <c r="L90" s="72"/>
      <c r="M90" s="72"/>
      <c r="R90" s="72"/>
      <c r="S90" s="72"/>
      <c r="T90" s="72"/>
      <c r="U90" s="72"/>
      <c r="V90" s="72"/>
      <c r="W90" s="75">
        <f t="shared" si="3"/>
        <v>0</v>
      </c>
      <c r="X90" s="75">
        <f t="shared" si="4"/>
        <v>0</v>
      </c>
      <c r="Y90" s="144"/>
      <c r="Z90" s="145">
        <f t="shared" si="5"/>
        <v>0</v>
      </c>
    </row>
    <row r="91" spans="1:26" ht="12.75">
      <c r="A91" s="70">
        <v>88</v>
      </c>
      <c r="B91" s="48" t="s">
        <v>406</v>
      </c>
      <c r="C91" s="48" t="s">
        <v>395</v>
      </c>
      <c r="D91" s="48" t="s">
        <v>249</v>
      </c>
      <c r="E91" s="72">
        <v>0</v>
      </c>
      <c r="F91" s="72">
        <v>0</v>
      </c>
      <c r="G91" s="72">
        <v>0</v>
      </c>
      <c r="H91" s="72">
        <v>0</v>
      </c>
      <c r="I91" s="72">
        <v>0</v>
      </c>
      <c r="J91" s="73"/>
      <c r="K91" s="72">
        <v>0</v>
      </c>
      <c r="L91" s="72"/>
      <c r="M91" s="72"/>
      <c r="R91" s="72"/>
      <c r="S91" s="72"/>
      <c r="T91" s="72"/>
      <c r="U91" s="72"/>
      <c r="V91" s="72"/>
      <c r="W91" s="75">
        <f t="shared" si="3"/>
        <v>0</v>
      </c>
      <c r="X91" s="75">
        <f t="shared" si="4"/>
        <v>0</v>
      </c>
      <c r="Y91" s="91"/>
      <c r="Z91" s="78">
        <f t="shared" si="5"/>
        <v>0</v>
      </c>
    </row>
    <row r="92" spans="1:26" ht="12.75">
      <c r="A92" s="70">
        <v>89</v>
      </c>
      <c r="B92" s="48" t="s">
        <v>379</v>
      </c>
      <c r="C92" s="48" t="s">
        <v>52</v>
      </c>
      <c r="D92" s="48" t="s">
        <v>320</v>
      </c>
      <c r="E92" s="72">
        <v>0</v>
      </c>
      <c r="F92" s="72">
        <v>0</v>
      </c>
      <c r="G92" s="72">
        <v>0</v>
      </c>
      <c r="H92" s="72">
        <v>0</v>
      </c>
      <c r="I92" s="72">
        <v>0</v>
      </c>
      <c r="J92" s="73"/>
      <c r="K92" s="72">
        <v>0</v>
      </c>
      <c r="L92" s="72"/>
      <c r="M92" s="72"/>
      <c r="R92" s="72"/>
      <c r="S92" s="72"/>
      <c r="T92" s="72"/>
      <c r="U92" s="72"/>
      <c r="V92" s="72"/>
      <c r="W92" s="75">
        <f t="shared" si="3"/>
        <v>0</v>
      </c>
      <c r="X92" s="75">
        <f t="shared" si="4"/>
        <v>0</v>
      </c>
      <c r="Y92" s="91"/>
      <c r="Z92" s="78">
        <f t="shared" si="5"/>
        <v>0</v>
      </c>
    </row>
    <row r="93" spans="1:26" ht="12.75">
      <c r="A93" s="70">
        <v>90</v>
      </c>
      <c r="B93" s="101" t="s">
        <v>127</v>
      </c>
      <c r="C93" s="101" t="s">
        <v>128</v>
      </c>
      <c r="D93" s="101" t="s">
        <v>320</v>
      </c>
      <c r="E93" s="102">
        <v>0</v>
      </c>
      <c r="F93" s="102">
        <v>0</v>
      </c>
      <c r="G93" s="102">
        <v>0</v>
      </c>
      <c r="H93" s="102">
        <v>0</v>
      </c>
      <c r="I93" s="102">
        <v>0</v>
      </c>
      <c r="K93" s="102">
        <v>0</v>
      </c>
      <c r="L93" s="56"/>
      <c r="R93" s="72"/>
      <c r="S93" s="72"/>
      <c r="T93" s="72"/>
      <c r="U93" s="72"/>
      <c r="V93" s="72"/>
      <c r="W93" s="75">
        <f t="shared" si="3"/>
        <v>0</v>
      </c>
      <c r="X93" s="75">
        <f t="shared" si="4"/>
        <v>0</v>
      </c>
      <c r="Y93" s="91"/>
      <c r="Z93" s="78">
        <f t="shared" si="5"/>
        <v>0</v>
      </c>
    </row>
    <row r="94" spans="1:26" ht="12.75">
      <c r="A94" s="70">
        <v>91</v>
      </c>
      <c r="B94" s="101" t="s">
        <v>295</v>
      </c>
      <c r="C94" s="101" t="s">
        <v>41</v>
      </c>
      <c r="D94" s="101" t="s">
        <v>320</v>
      </c>
      <c r="E94" s="102">
        <v>0</v>
      </c>
      <c r="F94" s="102">
        <v>0</v>
      </c>
      <c r="G94" s="102">
        <v>0</v>
      </c>
      <c r="H94" s="102">
        <v>0</v>
      </c>
      <c r="I94" s="102">
        <v>0</v>
      </c>
      <c r="K94" s="102">
        <v>0</v>
      </c>
      <c r="L94" s="56"/>
      <c r="R94" s="72"/>
      <c r="S94" s="72"/>
      <c r="T94" s="72"/>
      <c r="U94" s="72"/>
      <c r="V94" s="72"/>
      <c r="W94" s="75">
        <f t="shared" si="3"/>
        <v>0</v>
      </c>
      <c r="X94" s="75">
        <f t="shared" si="4"/>
        <v>0</v>
      </c>
      <c r="Y94" s="91"/>
      <c r="Z94" s="77">
        <f t="shared" si="5"/>
        <v>0</v>
      </c>
    </row>
    <row r="95" spans="1:26" ht="12.75">
      <c r="A95" s="70">
        <v>92</v>
      </c>
      <c r="B95" s="101" t="s">
        <v>318</v>
      </c>
      <c r="C95" s="101" t="s">
        <v>319</v>
      </c>
      <c r="D95" s="101" t="s">
        <v>320</v>
      </c>
      <c r="E95" s="102">
        <v>0</v>
      </c>
      <c r="F95" s="102">
        <v>0</v>
      </c>
      <c r="G95" s="102">
        <v>0</v>
      </c>
      <c r="H95" s="102">
        <v>0</v>
      </c>
      <c r="I95" s="102">
        <v>0</v>
      </c>
      <c r="K95" s="102">
        <v>0</v>
      </c>
      <c r="L95" s="56"/>
      <c r="R95" s="72"/>
      <c r="S95" s="72"/>
      <c r="T95" s="72"/>
      <c r="U95" s="72"/>
      <c r="V95" s="72"/>
      <c r="W95" s="75">
        <f t="shared" si="3"/>
        <v>0</v>
      </c>
      <c r="X95" s="75">
        <f t="shared" si="4"/>
        <v>0</v>
      </c>
      <c r="Y95" s="91"/>
      <c r="Z95" s="77">
        <f t="shared" si="5"/>
        <v>0</v>
      </c>
    </row>
    <row r="96" spans="1:26" ht="12.75">
      <c r="A96" s="70">
        <v>93</v>
      </c>
      <c r="B96" s="101" t="s">
        <v>369</v>
      </c>
      <c r="C96" s="101" t="s">
        <v>370</v>
      </c>
      <c r="D96" s="101" t="s">
        <v>18</v>
      </c>
      <c r="E96" s="102">
        <v>0</v>
      </c>
      <c r="F96" s="102">
        <v>0</v>
      </c>
      <c r="G96" s="102">
        <v>0</v>
      </c>
      <c r="H96" s="102">
        <v>0</v>
      </c>
      <c r="I96" s="102">
        <v>0</v>
      </c>
      <c r="K96" s="102">
        <v>0</v>
      </c>
      <c r="R96" s="72"/>
      <c r="S96" s="72"/>
      <c r="T96" s="72"/>
      <c r="U96" s="72"/>
      <c r="V96" s="72"/>
      <c r="W96" s="75">
        <f t="shared" si="3"/>
        <v>0</v>
      </c>
      <c r="X96" s="75">
        <f t="shared" si="4"/>
        <v>0</v>
      </c>
      <c r="Y96" s="91"/>
      <c r="Z96" s="77">
        <f t="shared" si="5"/>
        <v>0</v>
      </c>
    </row>
    <row r="97" spans="1:26" ht="12.75">
      <c r="A97" s="70">
        <v>94</v>
      </c>
      <c r="B97" s="101" t="s">
        <v>483</v>
      </c>
      <c r="C97" s="101" t="s">
        <v>41</v>
      </c>
      <c r="D97" s="101" t="s">
        <v>150</v>
      </c>
      <c r="E97" s="102">
        <v>0</v>
      </c>
      <c r="F97" s="102">
        <v>0</v>
      </c>
      <c r="G97" s="102">
        <v>0</v>
      </c>
      <c r="H97" s="102">
        <v>0</v>
      </c>
      <c r="I97" s="102">
        <v>0</v>
      </c>
      <c r="K97" s="102">
        <v>0</v>
      </c>
      <c r="R97" s="72"/>
      <c r="S97" s="72"/>
      <c r="T97" s="72"/>
      <c r="U97" s="72"/>
      <c r="V97" s="72"/>
      <c r="W97" s="75">
        <f t="shared" si="3"/>
        <v>0</v>
      </c>
      <c r="X97" s="75">
        <f t="shared" si="4"/>
        <v>0</v>
      </c>
      <c r="Y97" s="91"/>
      <c r="Z97" s="77">
        <f t="shared" si="5"/>
        <v>0</v>
      </c>
    </row>
    <row r="98" spans="1:26" ht="12.75">
      <c r="A98" s="70">
        <v>95</v>
      </c>
      <c r="B98" s="101" t="s">
        <v>135</v>
      </c>
      <c r="C98" s="101" t="s">
        <v>149</v>
      </c>
      <c r="D98" s="101" t="s">
        <v>150</v>
      </c>
      <c r="E98" s="102">
        <v>0</v>
      </c>
      <c r="F98" s="102">
        <v>0</v>
      </c>
      <c r="G98" s="102">
        <v>0</v>
      </c>
      <c r="H98" s="102">
        <v>0</v>
      </c>
      <c r="I98" s="102">
        <v>0</v>
      </c>
      <c r="K98" s="102">
        <v>0</v>
      </c>
      <c r="R98" s="72"/>
      <c r="S98" s="72"/>
      <c r="T98" s="72"/>
      <c r="U98" s="72"/>
      <c r="V98" s="72"/>
      <c r="W98" s="75">
        <f t="shared" si="3"/>
        <v>0</v>
      </c>
      <c r="X98" s="75">
        <f t="shared" si="4"/>
        <v>0</v>
      </c>
      <c r="Y98" s="91"/>
      <c r="Z98" s="77">
        <f t="shared" si="5"/>
        <v>0</v>
      </c>
    </row>
    <row r="99" spans="1:26" ht="12.75">
      <c r="A99" s="70">
        <v>96</v>
      </c>
      <c r="B99" s="101" t="s">
        <v>392</v>
      </c>
      <c r="C99" s="101" t="s">
        <v>393</v>
      </c>
      <c r="D99" s="101" t="s">
        <v>150</v>
      </c>
      <c r="E99" s="102">
        <v>0</v>
      </c>
      <c r="F99" s="102">
        <v>0</v>
      </c>
      <c r="G99" s="102">
        <v>0</v>
      </c>
      <c r="H99" s="102">
        <v>0</v>
      </c>
      <c r="I99" s="102">
        <v>0</v>
      </c>
      <c r="K99" s="102">
        <v>0</v>
      </c>
      <c r="R99" s="72"/>
      <c r="S99" s="72"/>
      <c r="T99" s="72"/>
      <c r="U99" s="72"/>
      <c r="V99" s="72"/>
      <c r="W99" s="75">
        <f t="shared" si="3"/>
        <v>0</v>
      </c>
      <c r="X99" s="75">
        <f t="shared" si="4"/>
        <v>0</v>
      </c>
      <c r="Y99" s="91"/>
      <c r="Z99" s="77">
        <f t="shared" si="5"/>
        <v>0</v>
      </c>
    </row>
    <row r="100" spans="1:26" ht="12.75">
      <c r="A100" s="70">
        <v>97</v>
      </c>
      <c r="B100" s="101" t="s">
        <v>117</v>
      </c>
      <c r="C100" s="101" t="s">
        <v>424</v>
      </c>
      <c r="D100" s="101" t="s">
        <v>150</v>
      </c>
      <c r="E100" s="102">
        <v>0</v>
      </c>
      <c r="F100" s="102">
        <v>0</v>
      </c>
      <c r="G100" s="102">
        <v>0</v>
      </c>
      <c r="H100" s="102">
        <v>0</v>
      </c>
      <c r="I100" s="102">
        <v>0</v>
      </c>
      <c r="K100" s="102">
        <v>0</v>
      </c>
      <c r="R100" s="72"/>
      <c r="S100" s="72"/>
      <c r="T100" s="72"/>
      <c r="U100" s="72"/>
      <c r="V100" s="72"/>
      <c r="W100" s="75">
        <f t="shared" si="3"/>
        <v>0</v>
      </c>
      <c r="X100" s="75">
        <f t="shared" si="4"/>
        <v>0</v>
      </c>
      <c r="Y100" s="91"/>
      <c r="Z100" s="77">
        <f t="shared" si="5"/>
        <v>0</v>
      </c>
    </row>
    <row r="101" spans="1:26" ht="12.75">
      <c r="A101" s="70">
        <v>98</v>
      </c>
      <c r="B101" s="101" t="s">
        <v>151</v>
      </c>
      <c r="C101" s="101" t="s">
        <v>152</v>
      </c>
      <c r="D101" s="101" t="s">
        <v>150</v>
      </c>
      <c r="E101" s="102">
        <v>0</v>
      </c>
      <c r="F101" s="102">
        <v>0</v>
      </c>
      <c r="G101" s="102">
        <v>0</v>
      </c>
      <c r="H101" s="102">
        <v>0</v>
      </c>
      <c r="I101" s="102">
        <v>0</v>
      </c>
      <c r="K101" s="102">
        <v>0</v>
      </c>
      <c r="R101" s="72"/>
      <c r="S101" s="72"/>
      <c r="T101" s="72"/>
      <c r="U101" s="72"/>
      <c r="V101" s="72"/>
      <c r="W101" s="75">
        <f aca="true" t="shared" si="6" ref="W101:W132">SUM(E101:V101)</f>
        <v>0</v>
      </c>
      <c r="X101" s="75">
        <f aca="true" t="shared" si="7" ref="X101:X132">LARGE(E101:V101,1)+LARGE(E101:V101,2)+LARGE(E101:V101,3)+LARGE(E101:V101,4)</f>
        <v>0</v>
      </c>
      <c r="Y101" s="91"/>
      <c r="Z101" s="77">
        <f t="shared" si="5"/>
        <v>0</v>
      </c>
    </row>
    <row r="102" spans="1:26" ht="12.75">
      <c r="A102" s="70">
        <v>99</v>
      </c>
      <c r="B102" s="101" t="s">
        <v>381</v>
      </c>
      <c r="C102" s="101" t="s">
        <v>59</v>
      </c>
      <c r="D102" s="101" t="s">
        <v>150</v>
      </c>
      <c r="E102" s="102">
        <v>0</v>
      </c>
      <c r="F102" s="102">
        <v>0</v>
      </c>
      <c r="G102" s="102">
        <v>0</v>
      </c>
      <c r="H102" s="102">
        <v>0</v>
      </c>
      <c r="I102" s="102">
        <v>0</v>
      </c>
      <c r="K102" s="102">
        <v>0</v>
      </c>
      <c r="R102" s="72"/>
      <c r="S102" s="72"/>
      <c r="T102" s="72"/>
      <c r="U102" s="72"/>
      <c r="V102" s="72"/>
      <c r="W102" s="75">
        <f t="shared" si="6"/>
        <v>0</v>
      </c>
      <c r="X102" s="75">
        <f t="shared" si="7"/>
        <v>0</v>
      </c>
      <c r="Y102" s="91"/>
      <c r="Z102" s="77">
        <f t="shared" si="5"/>
        <v>0</v>
      </c>
    </row>
    <row r="103" spans="1:26" ht="12.75">
      <c r="A103" s="70">
        <v>100</v>
      </c>
      <c r="B103" s="101" t="s">
        <v>23</v>
      </c>
      <c r="C103" s="101" t="s">
        <v>259</v>
      </c>
      <c r="D103" s="101" t="s">
        <v>234</v>
      </c>
      <c r="E103" s="102">
        <v>0</v>
      </c>
      <c r="F103" s="102">
        <v>0</v>
      </c>
      <c r="G103" s="102">
        <v>0</v>
      </c>
      <c r="H103" s="102">
        <v>0</v>
      </c>
      <c r="I103" s="102">
        <v>0</v>
      </c>
      <c r="K103" s="102">
        <v>0</v>
      </c>
      <c r="R103" s="72"/>
      <c r="S103" s="72"/>
      <c r="T103" s="72"/>
      <c r="U103" s="72"/>
      <c r="V103" s="72"/>
      <c r="W103" s="75">
        <f t="shared" si="6"/>
        <v>0</v>
      </c>
      <c r="X103" s="75">
        <f t="shared" si="7"/>
        <v>0</v>
      </c>
      <c r="Y103" s="91"/>
      <c r="Z103" s="77">
        <f t="shared" si="5"/>
        <v>0</v>
      </c>
    </row>
    <row r="104" spans="1:26" ht="12.75">
      <c r="A104" s="70">
        <v>101</v>
      </c>
      <c r="B104" s="101" t="s">
        <v>480</v>
      </c>
      <c r="C104" s="101" t="s">
        <v>118</v>
      </c>
      <c r="D104" s="101" t="s">
        <v>154</v>
      </c>
      <c r="E104" s="102">
        <v>0</v>
      </c>
      <c r="F104" s="102">
        <v>0</v>
      </c>
      <c r="G104" s="102">
        <v>0</v>
      </c>
      <c r="H104" s="102">
        <v>0</v>
      </c>
      <c r="I104" s="102">
        <v>0</v>
      </c>
      <c r="K104" s="102">
        <v>0</v>
      </c>
      <c r="R104" s="72"/>
      <c r="S104" s="72"/>
      <c r="T104" s="72"/>
      <c r="U104" s="72"/>
      <c r="V104" s="72"/>
      <c r="W104" s="75">
        <f t="shared" si="6"/>
        <v>0</v>
      </c>
      <c r="X104" s="75">
        <f t="shared" si="7"/>
        <v>0</v>
      </c>
      <c r="Y104" s="91"/>
      <c r="Z104" s="77">
        <f t="shared" si="5"/>
        <v>0</v>
      </c>
    </row>
    <row r="105" spans="1:26" ht="12.75">
      <c r="A105" s="70">
        <v>102</v>
      </c>
      <c r="B105" s="101" t="s">
        <v>394</v>
      </c>
      <c r="C105" s="101" t="s">
        <v>395</v>
      </c>
      <c r="D105" s="101" t="s">
        <v>154</v>
      </c>
      <c r="E105" s="102">
        <v>0</v>
      </c>
      <c r="F105" s="102">
        <v>0</v>
      </c>
      <c r="G105" s="102">
        <v>0</v>
      </c>
      <c r="H105" s="102">
        <v>0</v>
      </c>
      <c r="I105" s="102">
        <v>0</v>
      </c>
      <c r="K105" s="102">
        <v>0</v>
      </c>
      <c r="R105" s="72"/>
      <c r="S105" s="72"/>
      <c r="T105" s="72"/>
      <c r="U105" s="72"/>
      <c r="V105" s="72"/>
      <c r="W105" s="75">
        <f t="shared" si="6"/>
        <v>0</v>
      </c>
      <c r="X105" s="75">
        <f t="shared" si="7"/>
        <v>0</v>
      </c>
      <c r="Y105" s="91"/>
      <c r="Z105" s="77">
        <f t="shared" si="5"/>
        <v>0</v>
      </c>
    </row>
    <row r="106" spans="1:26" ht="12.75">
      <c r="A106" s="70">
        <v>103</v>
      </c>
      <c r="B106" s="101" t="s">
        <v>302</v>
      </c>
      <c r="C106" s="101" t="s">
        <v>106</v>
      </c>
      <c r="D106" s="101" t="s">
        <v>303</v>
      </c>
      <c r="E106" s="102">
        <v>0</v>
      </c>
      <c r="F106" s="102">
        <v>0</v>
      </c>
      <c r="G106" s="102">
        <v>0</v>
      </c>
      <c r="H106" s="102">
        <v>0</v>
      </c>
      <c r="I106" s="102">
        <v>0</v>
      </c>
      <c r="K106" s="102">
        <v>0</v>
      </c>
      <c r="R106" s="72"/>
      <c r="S106" s="72"/>
      <c r="T106" s="72"/>
      <c r="U106" s="72"/>
      <c r="V106" s="72"/>
      <c r="W106" s="75">
        <f t="shared" si="6"/>
        <v>0</v>
      </c>
      <c r="X106" s="75">
        <f t="shared" si="7"/>
        <v>0</v>
      </c>
      <c r="Y106" s="91"/>
      <c r="Z106" s="77">
        <f t="shared" si="5"/>
        <v>0</v>
      </c>
    </row>
    <row r="107" spans="1:26" ht="12.75">
      <c r="A107" s="70">
        <v>104</v>
      </c>
      <c r="B107" s="101" t="s">
        <v>396</v>
      </c>
      <c r="C107" s="101" t="s">
        <v>176</v>
      </c>
      <c r="D107" s="101" t="s">
        <v>397</v>
      </c>
      <c r="E107" s="102">
        <v>0</v>
      </c>
      <c r="F107" s="102">
        <v>0</v>
      </c>
      <c r="G107" s="102">
        <v>0</v>
      </c>
      <c r="H107" s="102">
        <v>0</v>
      </c>
      <c r="I107" s="102">
        <v>0</v>
      </c>
      <c r="K107" s="102">
        <v>0</v>
      </c>
      <c r="R107" s="72"/>
      <c r="S107" s="72"/>
      <c r="T107" s="72"/>
      <c r="U107" s="72"/>
      <c r="V107" s="72"/>
      <c r="W107" s="75">
        <f t="shared" si="6"/>
        <v>0</v>
      </c>
      <c r="X107" s="75">
        <f t="shared" si="7"/>
        <v>0</v>
      </c>
      <c r="Y107" s="91"/>
      <c r="Z107" s="77">
        <f t="shared" si="5"/>
        <v>0</v>
      </c>
    </row>
    <row r="108" spans="1:26" ht="12.75">
      <c r="A108" s="70">
        <v>105</v>
      </c>
      <c r="B108" s="101" t="s">
        <v>398</v>
      </c>
      <c r="C108" s="101" t="s">
        <v>144</v>
      </c>
      <c r="D108" s="101" t="s">
        <v>306</v>
      </c>
      <c r="E108" s="102">
        <v>0</v>
      </c>
      <c r="F108" s="102">
        <v>0</v>
      </c>
      <c r="G108" s="102">
        <v>0</v>
      </c>
      <c r="H108" s="102">
        <v>0</v>
      </c>
      <c r="I108" s="102">
        <v>0</v>
      </c>
      <c r="K108" s="102">
        <v>0</v>
      </c>
      <c r="R108" s="72"/>
      <c r="S108" s="72"/>
      <c r="T108" s="72"/>
      <c r="U108" s="72"/>
      <c r="V108" s="72"/>
      <c r="W108" s="75">
        <f t="shared" si="6"/>
        <v>0</v>
      </c>
      <c r="X108" s="75">
        <f t="shared" si="7"/>
        <v>0</v>
      </c>
      <c r="Y108" s="91"/>
      <c r="Z108" s="77">
        <f t="shared" si="5"/>
        <v>0</v>
      </c>
    </row>
    <row r="109" spans="1:26" ht="12.75">
      <c r="A109" s="70">
        <v>106</v>
      </c>
      <c r="B109" s="101" t="s">
        <v>399</v>
      </c>
      <c r="C109" s="101" t="s">
        <v>70</v>
      </c>
      <c r="D109" s="101" t="s">
        <v>306</v>
      </c>
      <c r="E109" s="102">
        <v>0</v>
      </c>
      <c r="F109" s="102">
        <v>0</v>
      </c>
      <c r="G109" s="102">
        <v>0</v>
      </c>
      <c r="H109" s="102">
        <v>0</v>
      </c>
      <c r="I109" s="102">
        <v>0</v>
      </c>
      <c r="K109" s="102">
        <v>0</v>
      </c>
      <c r="R109" s="72"/>
      <c r="S109" s="72"/>
      <c r="T109" s="72"/>
      <c r="U109" s="72"/>
      <c r="V109" s="72"/>
      <c r="W109" s="75">
        <f t="shared" si="6"/>
        <v>0</v>
      </c>
      <c r="X109" s="75">
        <f t="shared" si="7"/>
        <v>0</v>
      </c>
      <c r="Y109" s="72"/>
      <c r="Z109" s="77">
        <f t="shared" si="5"/>
        <v>0</v>
      </c>
    </row>
    <row r="110" spans="1:26" ht="12.75">
      <c r="A110" s="70">
        <v>107</v>
      </c>
      <c r="B110" s="101" t="s">
        <v>63</v>
      </c>
      <c r="C110" s="101" t="s">
        <v>21</v>
      </c>
      <c r="D110" s="101" t="s">
        <v>74</v>
      </c>
      <c r="E110" s="102">
        <v>0</v>
      </c>
      <c r="F110" s="102">
        <v>0</v>
      </c>
      <c r="G110" s="102">
        <v>0</v>
      </c>
      <c r="H110" s="102">
        <v>0</v>
      </c>
      <c r="I110" s="102">
        <v>0</v>
      </c>
      <c r="K110" s="102">
        <v>0</v>
      </c>
      <c r="R110" s="72"/>
      <c r="S110" s="72"/>
      <c r="T110" s="72"/>
      <c r="U110" s="72"/>
      <c r="V110" s="72"/>
      <c r="W110" s="75">
        <f t="shared" si="6"/>
        <v>0</v>
      </c>
      <c r="X110" s="75">
        <f t="shared" si="7"/>
        <v>0</v>
      </c>
      <c r="Y110" s="72"/>
      <c r="Z110" s="77">
        <f t="shared" si="5"/>
        <v>0</v>
      </c>
    </row>
    <row r="111" spans="1:26" ht="12.75">
      <c r="A111" s="70">
        <v>108</v>
      </c>
      <c r="B111" s="101" t="s">
        <v>400</v>
      </c>
      <c r="C111" s="101" t="s">
        <v>59</v>
      </c>
      <c r="D111" s="101" t="s">
        <v>74</v>
      </c>
      <c r="E111" s="102">
        <v>0</v>
      </c>
      <c r="F111" s="102">
        <v>0</v>
      </c>
      <c r="G111" s="102">
        <v>0</v>
      </c>
      <c r="H111" s="102">
        <v>0</v>
      </c>
      <c r="I111" s="102">
        <v>0</v>
      </c>
      <c r="K111" s="102">
        <v>0</v>
      </c>
      <c r="R111" s="72"/>
      <c r="S111" s="72"/>
      <c r="T111" s="72"/>
      <c r="U111" s="72"/>
      <c r="V111" s="72"/>
      <c r="W111" s="75">
        <f t="shared" si="6"/>
        <v>0</v>
      </c>
      <c r="X111" s="75">
        <f t="shared" si="7"/>
        <v>0</v>
      </c>
      <c r="Y111" s="72"/>
      <c r="Z111" s="77">
        <f t="shared" si="5"/>
        <v>0</v>
      </c>
    </row>
    <row r="112" spans="1:26" ht="12.75">
      <c r="A112" s="70">
        <v>109</v>
      </c>
      <c r="B112" s="101" t="s">
        <v>108</v>
      </c>
      <c r="C112" s="101" t="s">
        <v>128</v>
      </c>
      <c r="D112" s="101" t="s">
        <v>74</v>
      </c>
      <c r="E112" s="102">
        <v>0</v>
      </c>
      <c r="F112" s="102">
        <v>0</v>
      </c>
      <c r="G112" s="102">
        <v>0</v>
      </c>
      <c r="H112" s="102">
        <v>0</v>
      </c>
      <c r="I112" s="102">
        <v>0</v>
      </c>
      <c r="K112" s="102">
        <v>0</v>
      </c>
      <c r="R112" s="72"/>
      <c r="S112" s="72"/>
      <c r="T112" s="72"/>
      <c r="U112" s="72"/>
      <c r="V112" s="72"/>
      <c r="W112" s="75">
        <f t="shared" si="6"/>
        <v>0</v>
      </c>
      <c r="X112" s="75">
        <f t="shared" si="7"/>
        <v>0</v>
      </c>
      <c r="Y112" s="72"/>
      <c r="Z112" s="77">
        <f t="shared" si="5"/>
        <v>0</v>
      </c>
    </row>
    <row r="113" spans="1:26" ht="12.75">
      <c r="A113" s="70">
        <v>110</v>
      </c>
      <c r="B113" s="101" t="s">
        <v>104</v>
      </c>
      <c r="C113" s="101" t="s">
        <v>223</v>
      </c>
      <c r="D113" s="101" t="s">
        <v>74</v>
      </c>
      <c r="E113" s="102">
        <v>0</v>
      </c>
      <c r="F113" s="102">
        <v>0</v>
      </c>
      <c r="G113" s="102">
        <v>0</v>
      </c>
      <c r="H113" s="102">
        <v>0</v>
      </c>
      <c r="I113" s="102">
        <v>0</v>
      </c>
      <c r="K113" s="102">
        <v>0</v>
      </c>
      <c r="R113" s="72"/>
      <c r="S113" s="72"/>
      <c r="T113" s="72"/>
      <c r="U113" s="72"/>
      <c r="V113" s="72"/>
      <c r="W113" s="75">
        <f t="shared" si="6"/>
        <v>0</v>
      </c>
      <c r="X113" s="75">
        <f t="shared" si="7"/>
        <v>0</v>
      </c>
      <c r="Y113" s="72"/>
      <c r="Z113" s="77">
        <f t="shared" si="5"/>
        <v>0</v>
      </c>
    </row>
    <row r="114" spans="1:26" ht="12.75">
      <c r="A114" s="70">
        <v>111</v>
      </c>
      <c r="B114" s="101" t="s">
        <v>28</v>
      </c>
      <c r="C114" s="101" t="s">
        <v>156</v>
      </c>
      <c r="D114" s="101" t="s">
        <v>74</v>
      </c>
      <c r="E114" s="102">
        <v>0</v>
      </c>
      <c r="F114" s="102">
        <v>0</v>
      </c>
      <c r="G114" s="102">
        <v>0</v>
      </c>
      <c r="H114" s="102">
        <v>0</v>
      </c>
      <c r="I114" s="102">
        <v>0</v>
      </c>
      <c r="K114" s="102">
        <v>0</v>
      </c>
      <c r="R114" s="72"/>
      <c r="S114" s="72"/>
      <c r="T114" s="72"/>
      <c r="U114" s="72"/>
      <c r="V114" s="72"/>
      <c r="W114" s="75">
        <f t="shared" si="6"/>
        <v>0</v>
      </c>
      <c r="X114" s="75">
        <f t="shared" si="7"/>
        <v>0</v>
      </c>
      <c r="Y114" s="72"/>
      <c r="Z114" s="77">
        <f t="shared" si="5"/>
        <v>0</v>
      </c>
    </row>
    <row r="115" spans="1:26" ht="12.75">
      <c r="A115" s="70">
        <v>112</v>
      </c>
      <c r="B115" s="101" t="s">
        <v>188</v>
      </c>
      <c r="C115" s="101" t="s">
        <v>189</v>
      </c>
      <c r="D115" s="101" t="s">
        <v>74</v>
      </c>
      <c r="E115" s="102">
        <v>0</v>
      </c>
      <c r="F115" s="102">
        <v>0</v>
      </c>
      <c r="G115" s="102">
        <v>0</v>
      </c>
      <c r="H115" s="102">
        <v>0</v>
      </c>
      <c r="I115" s="102">
        <v>0</v>
      </c>
      <c r="K115" s="102">
        <v>0</v>
      </c>
      <c r="R115" s="72"/>
      <c r="S115" s="72"/>
      <c r="T115" s="72"/>
      <c r="U115" s="72"/>
      <c r="V115" s="72"/>
      <c r="W115" s="75">
        <f t="shared" si="6"/>
        <v>0</v>
      </c>
      <c r="X115" s="75">
        <f t="shared" si="7"/>
        <v>0</v>
      </c>
      <c r="Y115" s="72"/>
      <c r="Z115" s="77">
        <f t="shared" si="5"/>
        <v>0</v>
      </c>
    </row>
    <row r="116" spans="1:26" ht="12.75">
      <c r="A116" s="70">
        <v>113</v>
      </c>
      <c r="B116" s="101" t="s">
        <v>191</v>
      </c>
      <c r="C116" s="101" t="s">
        <v>192</v>
      </c>
      <c r="D116" s="101" t="s">
        <v>180</v>
      </c>
      <c r="E116" s="102">
        <v>0</v>
      </c>
      <c r="F116" s="102">
        <v>0</v>
      </c>
      <c r="G116" s="102">
        <v>0</v>
      </c>
      <c r="H116" s="102">
        <v>0</v>
      </c>
      <c r="I116" s="102">
        <v>0</v>
      </c>
      <c r="K116" s="102">
        <v>0</v>
      </c>
      <c r="R116" s="72"/>
      <c r="S116" s="72"/>
      <c r="T116" s="72"/>
      <c r="U116" s="72"/>
      <c r="V116" s="72"/>
      <c r="W116" s="75">
        <f t="shared" si="6"/>
        <v>0</v>
      </c>
      <c r="X116" s="75">
        <f t="shared" si="7"/>
        <v>0</v>
      </c>
      <c r="Y116" s="72"/>
      <c r="Z116" s="77">
        <f t="shared" si="5"/>
        <v>0</v>
      </c>
    </row>
    <row r="117" spans="1:26" ht="12.75">
      <c r="A117" s="70">
        <v>114</v>
      </c>
      <c r="B117" s="101" t="s">
        <v>117</v>
      </c>
      <c r="C117" s="101" t="s">
        <v>118</v>
      </c>
      <c r="D117" s="101" t="s">
        <v>339</v>
      </c>
      <c r="E117" s="102">
        <v>0</v>
      </c>
      <c r="F117" s="102">
        <v>0</v>
      </c>
      <c r="G117" s="102">
        <v>0</v>
      </c>
      <c r="H117" s="102">
        <v>0</v>
      </c>
      <c r="I117" s="102">
        <v>0</v>
      </c>
      <c r="K117" s="102">
        <v>0</v>
      </c>
      <c r="R117" s="72"/>
      <c r="S117" s="72"/>
      <c r="T117" s="72"/>
      <c r="U117" s="72"/>
      <c r="V117" s="72"/>
      <c r="W117" s="75">
        <f t="shared" si="6"/>
        <v>0</v>
      </c>
      <c r="X117" s="75">
        <f t="shared" si="7"/>
        <v>0</v>
      </c>
      <c r="Y117" s="72"/>
      <c r="Z117" s="77">
        <f aca="true" t="shared" si="8" ref="Z117:Z144">X117+Y117</f>
        <v>0</v>
      </c>
    </row>
    <row r="118" spans="1:26" ht="12.75">
      <c r="A118" s="70">
        <v>115</v>
      </c>
      <c r="B118" s="101" t="s">
        <v>288</v>
      </c>
      <c r="C118" s="101" t="s">
        <v>176</v>
      </c>
      <c r="D118" s="101" t="s">
        <v>289</v>
      </c>
      <c r="E118" s="102">
        <v>0</v>
      </c>
      <c r="F118" s="102">
        <v>0</v>
      </c>
      <c r="G118" s="102">
        <v>0</v>
      </c>
      <c r="H118" s="102">
        <v>0</v>
      </c>
      <c r="I118" s="102">
        <v>0</v>
      </c>
      <c r="K118" s="102">
        <v>0</v>
      </c>
      <c r="R118" s="72"/>
      <c r="S118" s="72"/>
      <c r="T118" s="72"/>
      <c r="U118" s="72"/>
      <c r="V118" s="72"/>
      <c r="W118" s="75">
        <f t="shared" si="6"/>
        <v>0</v>
      </c>
      <c r="X118" s="75">
        <f t="shared" si="7"/>
        <v>0</v>
      </c>
      <c r="Y118" s="72"/>
      <c r="Z118" s="77">
        <f t="shared" si="8"/>
        <v>0</v>
      </c>
    </row>
    <row r="119" spans="1:26" ht="12.75">
      <c r="A119" s="70">
        <v>116</v>
      </c>
      <c r="B119" s="101" t="s">
        <v>63</v>
      </c>
      <c r="C119" s="101" t="s">
        <v>307</v>
      </c>
      <c r="D119" s="101" t="s">
        <v>205</v>
      </c>
      <c r="E119" s="102">
        <v>0</v>
      </c>
      <c r="F119" s="102">
        <v>0</v>
      </c>
      <c r="G119" s="102">
        <v>0</v>
      </c>
      <c r="H119" s="102">
        <v>0</v>
      </c>
      <c r="I119" s="102">
        <v>0</v>
      </c>
      <c r="K119" s="102">
        <v>0</v>
      </c>
      <c r="R119" s="72"/>
      <c r="S119" s="72"/>
      <c r="T119" s="72"/>
      <c r="U119" s="72"/>
      <c r="V119" s="72"/>
      <c r="W119" s="75">
        <f t="shared" si="6"/>
        <v>0</v>
      </c>
      <c r="X119" s="75">
        <f t="shared" si="7"/>
        <v>0</v>
      </c>
      <c r="Y119" s="72"/>
      <c r="Z119" s="77">
        <f t="shared" si="8"/>
        <v>0</v>
      </c>
    </row>
    <row r="120" spans="1:26" ht="12.75">
      <c r="A120" s="70">
        <v>117</v>
      </c>
      <c r="B120" s="101" t="s">
        <v>200</v>
      </c>
      <c r="C120" s="101" t="s">
        <v>201</v>
      </c>
      <c r="D120" s="101" t="s">
        <v>202</v>
      </c>
      <c r="E120" s="102">
        <v>0</v>
      </c>
      <c r="F120" s="102">
        <v>0</v>
      </c>
      <c r="G120" s="102">
        <v>0</v>
      </c>
      <c r="H120" s="102">
        <v>0</v>
      </c>
      <c r="I120" s="102">
        <v>0</v>
      </c>
      <c r="K120" s="102">
        <v>0</v>
      </c>
      <c r="R120" s="72"/>
      <c r="S120" s="72"/>
      <c r="T120" s="72"/>
      <c r="U120" s="72"/>
      <c r="V120" s="72"/>
      <c r="W120" s="75">
        <f t="shared" si="6"/>
        <v>0</v>
      </c>
      <c r="X120" s="75">
        <f t="shared" si="7"/>
        <v>0</v>
      </c>
      <c r="Y120" s="72"/>
      <c r="Z120" s="77">
        <f t="shared" si="8"/>
        <v>0</v>
      </c>
    </row>
    <row r="121" spans="1:26" ht="12.75">
      <c r="A121" s="70">
        <v>118</v>
      </c>
      <c r="B121" s="101" t="s">
        <v>402</v>
      </c>
      <c r="C121" s="101" t="s">
        <v>403</v>
      </c>
      <c r="D121" s="101" t="s">
        <v>62</v>
      </c>
      <c r="E121" s="102">
        <v>0</v>
      </c>
      <c r="F121" s="102">
        <v>0</v>
      </c>
      <c r="G121" s="102">
        <v>0</v>
      </c>
      <c r="H121" s="102">
        <v>0</v>
      </c>
      <c r="I121" s="102">
        <v>0</v>
      </c>
      <c r="K121" s="102">
        <v>0</v>
      </c>
      <c r="R121" s="72"/>
      <c r="S121" s="72"/>
      <c r="T121" s="72"/>
      <c r="U121" s="72"/>
      <c r="V121" s="72"/>
      <c r="W121" s="75">
        <f t="shared" si="6"/>
        <v>0</v>
      </c>
      <c r="X121" s="75">
        <f t="shared" si="7"/>
        <v>0</v>
      </c>
      <c r="Y121" s="72"/>
      <c r="Z121" s="77">
        <f t="shared" si="8"/>
        <v>0</v>
      </c>
    </row>
    <row r="122" spans="1:26" ht="12.75">
      <c r="A122" s="70">
        <v>119</v>
      </c>
      <c r="B122" s="143" t="s">
        <v>239</v>
      </c>
      <c r="C122" s="143" t="s">
        <v>240</v>
      </c>
      <c r="D122" s="143" t="s">
        <v>278</v>
      </c>
      <c r="E122" s="146">
        <v>0</v>
      </c>
      <c r="F122" s="146">
        <v>0</v>
      </c>
      <c r="G122" s="146">
        <v>0</v>
      </c>
      <c r="H122" s="146">
        <v>0</v>
      </c>
      <c r="I122" s="146"/>
      <c r="J122" s="146"/>
      <c r="K122" s="146"/>
      <c r="L122" s="146"/>
      <c r="M122" s="147"/>
      <c r="R122" s="146"/>
      <c r="S122" s="147"/>
      <c r="T122" s="146"/>
      <c r="U122" s="146"/>
      <c r="V122" s="146"/>
      <c r="W122" s="148">
        <f t="shared" si="6"/>
        <v>0</v>
      </c>
      <c r="X122" s="148">
        <f t="shared" si="7"/>
        <v>0</v>
      </c>
      <c r="Y122" s="72"/>
      <c r="Z122" s="77">
        <f t="shared" si="8"/>
        <v>0</v>
      </c>
    </row>
    <row r="123" spans="1:26" ht="12.75">
      <c r="A123" s="70">
        <v>120</v>
      </c>
      <c r="B123" s="149" t="s">
        <v>484</v>
      </c>
      <c r="C123" s="149" t="s">
        <v>485</v>
      </c>
      <c r="D123" s="149" t="s">
        <v>38</v>
      </c>
      <c r="E123" s="146">
        <v>0</v>
      </c>
      <c r="F123" s="146">
        <v>0</v>
      </c>
      <c r="G123" s="146">
        <v>0</v>
      </c>
      <c r="H123" s="146">
        <v>0</v>
      </c>
      <c r="I123" s="146"/>
      <c r="J123" s="146"/>
      <c r="K123" s="146"/>
      <c r="L123" s="146"/>
      <c r="M123" s="147"/>
      <c r="R123" s="150"/>
      <c r="S123" s="147"/>
      <c r="T123" s="146"/>
      <c r="U123" s="146"/>
      <c r="V123" s="146"/>
      <c r="W123" s="148">
        <f t="shared" si="6"/>
        <v>0</v>
      </c>
      <c r="X123" s="148">
        <f t="shared" si="7"/>
        <v>0</v>
      </c>
      <c r="Y123" s="72"/>
      <c r="Z123" s="77">
        <f t="shared" si="8"/>
        <v>0</v>
      </c>
    </row>
    <row r="124" spans="1:26" ht="12.75">
      <c r="A124" s="70">
        <v>121</v>
      </c>
      <c r="B124" s="142" t="s">
        <v>297</v>
      </c>
      <c r="C124" s="142" t="s">
        <v>41</v>
      </c>
      <c r="D124" s="142" t="s">
        <v>298</v>
      </c>
      <c r="E124" s="146">
        <v>0</v>
      </c>
      <c r="F124" s="146">
        <v>0</v>
      </c>
      <c r="G124" s="146">
        <v>0</v>
      </c>
      <c r="H124" s="146">
        <v>0</v>
      </c>
      <c r="I124" s="146"/>
      <c r="J124" s="146"/>
      <c r="K124" s="146"/>
      <c r="L124" s="146"/>
      <c r="M124" s="147"/>
      <c r="R124" s="146"/>
      <c r="S124" s="147"/>
      <c r="T124" s="146"/>
      <c r="U124" s="146"/>
      <c r="V124" s="146"/>
      <c r="W124" s="148">
        <f t="shared" si="6"/>
        <v>0</v>
      </c>
      <c r="X124" s="146">
        <f t="shared" si="7"/>
        <v>0</v>
      </c>
      <c r="Y124" s="72"/>
      <c r="Z124" s="77">
        <f t="shared" si="8"/>
        <v>0</v>
      </c>
    </row>
    <row r="125" spans="1:26" ht="12.75">
      <c r="A125" s="70">
        <v>122</v>
      </c>
      <c r="B125" s="142" t="s">
        <v>341</v>
      </c>
      <c r="C125" s="142" t="s">
        <v>342</v>
      </c>
      <c r="D125" s="142" t="s">
        <v>38</v>
      </c>
      <c r="E125" s="146">
        <v>0</v>
      </c>
      <c r="F125" s="146">
        <v>0</v>
      </c>
      <c r="G125" s="146">
        <v>0</v>
      </c>
      <c r="H125" s="146">
        <v>0</v>
      </c>
      <c r="I125" s="146"/>
      <c r="J125" s="146"/>
      <c r="K125" s="146"/>
      <c r="L125" s="146"/>
      <c r="M125" s="147"/>
      <c r="R125" s="147"/>
      <c r="S125" s="147"/>
      <c r="T125" s="146"/>
      <c r="U125" s="146"/>
      <c r="V125" s="146"/>
      <c r="W125" s="148">
        <f t="shared" si="6"/>
        <v>0</v>
      </c>
      <c r="X125" s="148">
        <f t="shared" si="7"/>
        <v>0</v>
      </c>
      <c r="Y125" s="72"/>
      <c r="Z125" s="77">
        <f t="shared" si="8"/>
        <v>0</v>
      </c>
    </row>
    <row r="126" spans="1:26" ht="12.75">
      <c r="A126" s="70">
        <v>123</v>
      </c>
      <c r="B126" s="143" t="s">
        <v>126</v>
      </c>
      <c r="C126" s="143" t="s">
        <v>70</v>
      </c>
      <c r="D126" s="143" t="s">
        <v>88</v>
      </c>
      <c r="E126" s="146">
        <v>0</v>
      </c>
      <c r="F126" s="146">
        <v>0</v>
      </c>
      <c r="G126" s="146">
        <v>0</v>
      </c>
      <c r="H126" s="146">
        <v>0</v>
      </c>
      <c r="I126" s="146"/>
      <c r="J126" s="146"/>
      <c r="K126" s="146"/>
      <c r="L126" s="146"/>
      <c r="M126" s="147"/>
      <c r="R126" s="147"/>
      <c r="S126" s="147"/>
      <c r="T126" s="146"/>
      <c r="U126" s="146"/>
      <c r="V126" s="146"/>
      <c r="W126" s="146">
        <f t="shared" si="6"/>
        <v>0</v>
      </c>
      <c r="X126" s="148">
        <f t="shared" si="7"/>
        <v>0</v>
      </c>
      <c r="Y126" s="72"/>
      <c r="Z126" s="77">
        <f t="shared" si="8"/>
        <v>0</v>
      </c>
    </row>
    <row r="127" spans="1:26" ht="12.75">
      <c r="A127" s="70">
        <v>124</v>
      </c>
      <c r="B127" s="143" t="s">
        <v>20</v>
      </c>
      <c r="C127" s="143" t="s">
        <v>21</v>
      </c>
      <c r="D127" s="143" t="s">
        <v>339</v>
      </c>
      <c r="E127" s="146">
        <v>0</v>
      </c>
      <c r="F127" s="146">
        <v>0</v>
      </c>
      <c r="G127" s="146">
        <v>0</v>
      </c>
      <c r="H127" s="146">
        <v>0</v>
      </c>
      <c r="I127" s="146"/>
      <c r="J127" s="146"/>
      <c r="K127" s="146"/>
      <c r="L127" s="146"/>
      <c r="M127" s="147"/>
      <c r="R127" s="146"/>
      <c r="S127" s="147"/>
      <c r="T127" s="146"/>
      <c r="U127" s="146"/>
      <c r="V127" s="146"/>
      <c r="W127" s="146">
        <f t="shared" si="6"/>
        <v>0</v>
      </c>
      <c r="X127" s="148">
        <f t="shared" si="7"/>
        <v>0</v>
      </c>
      <c r="Y127" s="72"/>
      <c r="Z127" s="77">
        <f t="shared" si="8"/>
        <v>0</v>
      </c>
    </row>
    <row r="128" spans="1:26" ht="12.75">
      <c r="A128" s="70">
        <v>125</v>
      </c>
      <c r="B128" s="142" t="s">
        <v>321</v>
      </c>
      <c r="C128" s="142" t="s">
        <v>322</v>
      </c>
      <c r="D128" s="142" t="s">
        <v>150</v>
      </c>
      <c r="E128" s="146">
        <v>0</v>
      </c>
      <c r="F128" s="146">
        <v>0</v>
      </c>
      <c r="G128" s="146">
        <v>0</v>
      </c>
      <c r="H128" s="146">
        <v>0</v>
      </c>
      <c r="I128" s="146"/>
      <c r="J128" s="146"/>
      <c r="K128" s="146"/>
      <c r="L128" s="146"/>
      <c r="M128" s="147"/>
      <c r="R128" s="146"/>
      <c r="S128" s="147"/>
      <c r="T128" s="146"/>
      <c r="U128" s="146"/>
      <c r="V128" s="146"/>
      <c r="W128" s="148">
        <f t="shared" si="6"/>
        <v>0</v>
      </c>
      <c r="X128" s="148">
        <f t="shared" si="7"/>
        <v>0</v>
      </c>
      <c r="Y128" s="72"/>
      <c r="Z128" s="77">
        <f t="shared" si="8"/>
        <v>0</v>
      </c>
    </row>
    <row r="129" spans="1:26" ht="12.75">
      <c r="A129" s="70">
        <v>126</v>
      </c>
      <c r="B129" s="142" t="s">
        <v>486</v>
      </c>
      <c r="C129" s="142" t="s">
        <v>277</v>
      </c>
      <c r="D129" s="142" t="s">
        <v>278</v>
      </c>
      <c r="E129" s="146">
        <v>0</v>
      </c>
      <c r="F129" s="146">
        <v>0</v>
      </c>
      <c r="G129" s="146">
        <v>0</v>
      </c>
      <c r="H129" s="146">
        <v>0</v>
      </c>
      <c r="I129" s="146"/>
      <c r="J129" s="146"/>
      <c r="K129" s="146"/>
      <c r="L129" s="146"/>
      <c r="M129" s="147"/>
      <c r="R129" s="146"/>
      <c r="S129" s="147"/>
      <c r="T129" s="146"/>
      <c r="U129" s="146"/>
      <c r="V129" s="146"/>
      <c r="W129" s="148">
        <f t="shared" si="6"/>
        <v>0</v>
      </c>
      <c r="X129" s="146">
        <f t="shared" si="7"/>
        <v>0</v>
      </c>
      <c r="Y129" s="72"/>
      <c r="Z129" s="77">
        <f t="shared" si="8"/>
        <v>0</v>
      </c>
    </row>
    <row r="130" spans="1:26" ht="12.75">
      <c r="A130" s="70">
        <v>127</v>
      </c>
      <c r="B130" s="142" t="s">
        <v>108</v>
      </c>
      <c r="C130" s="142" t="s">
        <v>21</v>
      </c>
      <c r="D130" s="142" t="s">
        <v>113</v>
      </c>
      <c r="E130" s="146">
        <v>0</v>
      </c>
      <c r="F130" s="146">
        <v>0</v>
      </c>
      <c r="G130" s="146">
        <v>0</v>
      </c>
      <c r="H130" s="146">
        <v>0</v>
      </c>
      <c r="I130" s="146"/>
      <c r="J130" s="146"/>
      <c r="K130" s="146"/>
      <c r="L130" s="146"/>
      <c r="M130" s="147"/>
      <c r="R130" s="147"/>
      <c r="S130" s="147"/>
      <c r="T130" s="146"/>
      <c r="U130" s="146"/>
      <c r="V130" s="146"/>
      <c r="W130" s="148">
        <f t="shared" si="6"/>
        <v>0</v>
      </c>
      <c r="X130" s="146">
        <f t="shared" si="7"/>
        <v>0</v>
      </c>
      <c r="Y130" s="72"/>
      <c r="Z130" s="77">
        <f t="shared" si="8"/>
        <v>0</v>
      </c>
    </row>
    <row r="131" spans="1:26" ht="12.75">
      <c r="A131" s="70">
        <v>128</v>
      </c>
      <c r="B131" s="142" t="s">
        <v>487</v>
      </c>
      <c r="C131" s="142" t="s">
        <v>222</v>
      </c>
      <c r="D131" s="142" t="s">
        <v>18</v>
      </c>
      <c r="E131" s="146">
        <v>0</v>
      </c>
      <c r="F131" s="146">
        <v>0</v>
      </c>
      <c r="G131" s="146">
        <v>0</v>
      </c>
      <c r="H131" s="146">
        <v>0</v>
      </c>
      <c r="I131" s="146"/>
      <c r="J131" s="146"/>
      <c r="K131" s="146"/>
      <c r="L131" s="146"/>
      <c r="M131" s="147"/>
      <c r="R131" s="146"/>
      <c r="S131" s="147"/>
      <c r="T131" s="146"/>
      <c r="U131" s="146"/>
      <c r="V131" s="146"/>
      <c r="W131" s="148">
        <f t="shared" si="6"/>
        <v>0</v>
      </c>
      <c r="X131" s="148">
        <f t="shared" si="7"/>
        <v>0</v>
      </c>
      <c r="Y131" s="72"/>
      <c r="Z131" s="77">
        <f t="shared" si="8"/>
        <v>0</v>
      </c>
    </row>
    <row r="132" spans="1:26" ht="12.75">
      <c r="A132" s="70">
        <v>129</v>
      </c>
      <c r="B132" s="142" t="s">
        <v>488</v>
      </c>
      <c r="C132" s="142" t="s">
        <v>87</v>
      </c>
      <c r="D132" s="142" t="s">
        <v>88</v>
      </c>
      <c r="E132" s="146">
        <v>0</v>
      </c>
      <c r="F132" s="146">
        <v>0</v>
      </c>
      <c r="G132" s="146">
        <v>0</v>
      </c>
      <c r="H132" s="146">
        <v>0</v>
      </c>
      <c r="I132" s="146"/>
      <c r="J132" s="146"/>
      <c r="K132" s="146"/>
      <c r="L132" s="146"/>
      <c r="M132" s="147"/>
      <c r="R132" s="147"/>
      <c r="S132" s="147"/>
      <c r="T132" s="146"/>
      <c r="U132" s="146"/>
      <c r="V132" s="146"/>
      <c r="W132" s="148">
        <f t="shared" si="6"/>
        <v>0</v>
      </c>
      <c r="X132" s="150">
        <f t="shared" si="7"/>
        <v>0</v>
      </c>
      <c r="Y132" s="72"/>
      <c r="Z132" s="77">
        <f t="shared" si="8"/>
        <v>0</v>
      </c>
    </row>
    <row r="133" spans="1:26" ht="12.75">
      <c r="A133" s="70">
        <v>130</v>
      </c>
      <c r="B133" s="142" t="s">
        <v>422</v>
      </c>
      <c r="C133" s="142" t="s">
        <v>423</v>
      </c>
      <c r="D133" s="142" t="s">
        <v>25</v>
      </c>
      <c r="E133" s="146">
        <v>0</v>
      </c>
      <c r="F133" s="146">
        <v>0</v>
      </c>
      <c r="G133" s="146">
        <v>0</v>
      </c>
      <c r="H133" s="146">
        <v>0</v>
      </c>
      <c r="I133" s="146"/>
      <c r="J133" s="146"/>
      <c r="K133" s="146"/>
      <c r="L133" s="146"/>
      <c r="M133" s="147"/>
      <c r="R133" s="147"/>
      <c r="S133" s="147"/>
      <c r="T133" s="146"/>
      <c r="U133" s="146"/>
      <c r="V133" s="146"/>
      <c r="W133" s="148">
        <f aca="true" t="shared" si="9" ref="W133:W144">SUM(E133:V133)</f>
        <v>0</v>
      </c>
      <c r="X133" s="148">
        <f aca="true" t="shared" si="10" ref="X133:X144">LARGE(E133:V133,1)+LARGE(E133:V133,2)+LARGE(E133:V133,3)+LARGE(E133:V133,4)</f>
        <v>0</v>
      </c>
      <c r="Y133" s="72"/>
      <c r="Z133" s="77">
        <f t="shared" si="8"/>
        <v>0</v>
      </c>
    </row>
    <row r="134" spans="1:26" ht="12.75">
      <c r="A134" s="70">
        <v>131</v>
      </c>
      <c r="B134" s="151" t="s">
        <v>181</v>
      </c>
      <c r="C134" s="151" t="s">
        <v>182</v>
      </c>
      <c r="D134" s="151" t="s">
        <v>18</v>
      </c>
      <c r="E134" s="146">
        <v>0</v>
      </c>
      <c r="F134" s="146">
        <v>0</v>
      </c>
      <c r="G134" s="146">
        <v>0</v>
      </c>
      <c r="H134" s="146">
        <v>0</v>
      </c>
      <c r="I134" s="146"/>
      <c r="J134" s="146"/>
      <c r="K134" s="146"/>
      <c r="L134" s="146"/>
      <c r="M134" s="147"/>
      <c r="R134" s="146"/>
      <c r="S134" s="147"/>
      <c r="T134" s="146"/>
      <c r="U134" s="146"/>
      <c r="V134" s="146"/>
      <c r="W134" s="146">
        <f t="shared" si="9"/>
        <v>0</v>
      </c>
      <c r="X134" s="146">
        <f t="shared" si="10"/>
        <v>0</v>
      </c>
      <c r="Y134" s="72"/>
      <c r="Z134" s="77">
        <f t="shared" si="8"/>
        <v>0</v>
      </c>
    </row>
    <row r="135" spans="1:26" ht="12.75">
      <c r="A135" s="70">
        <v>132</v>
      </c>
      <c r="B135" s="142" t="s">
        <v>489</v>
      </c>
      <c r="C135" s="142" t="s">
        <v>155</v>
      </c>
      <c r="D135" s="142" t="s">
        <v>113</v>
      </c>
      <c r="E135" s="146">
        <v>0</v>
      </c>
      <c r="F135" s="146">
        <v>0</v>
      </c>
      <c r="G135" s="146">
        <v>0</v>
      </c>
      <c r="H135" s="146">
        <v>0</v>
      </c>
      <c r="I135" s="146"/>
      <c r="J135" s="146"/>
      <c r="K135" s="146"/>
      <c r="L135" s="146"/>
      <c r="M135" s="147"/>
      <c r="R135" s="147"/>
      <c r="S135" s="147"/>
      <c r="T135" s="146"/>
      <c r="U135" s="146"/>
      <c r="V135" s="146"/>
      <c r="W135" s="146">
        <f t="shared" si="9"/>
        <v>0</v>
      </c>
      <c r="X135" s="148">
        <f t="shared" si="10"/>
        <v>0</v>
      </c>
      <c r="Y135" s="72"/>
      <c r="Z135" s="77">
        <f t="shared" si="8"/>
        <v>0</v>
      </c>
    </row>
    <row r="136" spans="1:26" ht="12.75">
      <c r="A136" s="70">
        <v>133</v>
      </c>
      <c r="B136" s="142" t="s">
        <v>490</v>
      </c>
      <c r="C136" s="142" t="s">
        <v>54</v>
      </c>
      <c r="D136" s="142" t="s">
        <v>38</v>
      </c>
      <c r="E136" s="146">
        <v>0</v>
      </c>
      <c r="F136" s="146">
        <v>0</v>
      </c>
      <c r="G136" s="146">
        <v>0</v>
      </c>
      <c r="H136" s="146">
        <v>0</v>
      </c>
      <c r="I136" s="146"/>
      <c r="J136" s="146"/>
      <c r="K136" s="146"/>
      <c r="L136" s="146"/>
      <c r="M136" s="147"/>
      <c r="R136" s="147"/>
      <c r="S136" s="147"/>
      <c r="T136" s="146"/>
      <c r="U136" s="146"/>
      <c r="V136" s="146"/>
      <c r="W136" s="148">
        <f t="shared" si="9"/>
        <v>0</v>
      </c>
      <c r="X136" s="146">
        <f t="shared" si="10"/>
        <v>0</v>
      </c>
      <c r="Y136" s="72"/>
      <c r="Z136" s="77">
        <f t="shared" si="8"/>
        <v>0</v>
      </c>
    </row>
    <row r="137" spans="1:26" ht="12.75">
      <c r="A137" s="70">
        <v>134</v>
      </c>
      <c r="B137" s="142" t="s">
        <v>491</v>
      </c>
      <c r="C137" s="142" t="s">
        <v>492</v>
      </c>
      <c r="D137" s="142" t="s">
        <v>38</v>
      </c>
      <c r="E137" s="146">
        <v>0</v>
      </c>
      <c r="F137" s="146">
        <v>0</v>
      </c>
      <c r="G137" s="146">
        <v>0</v>
      </c>
      <c r="H137" s="146">
        <v>0</v>
      </c>
      <c r="I137" s="146"/>
      <c r="J137" s="146"/>
      <c r="K137" s="146"/>
      <c r="L137" s="146"/>
      <c r="M137" s="147"/>
      <c r="R137" s="147"/>
      <c r="S137" s="147"/>
      <c r="T137" s="146"/>
      <c r="U137" s="146"/>
      <c r="V137" s="146"/>
      <c r="W137" s="148">
        <f t="shared" si="9"/>
        <v>0</v>
      </c>
      <c r="X137" s="148">
        <f t="shared" si="10"/>
        <v>0</v>
      </c>
      <c r="Y137" s="72"/>
      <c r="Z137" s="77">
        <f t="shared" si="8"/>
        <v>0</v>
      </c>
    </row>
    <row r="138" spans="1:26" ht="12.75">
      <c r="A138" s="70">
        <v>135</v>
      </c>
      <c r="B138" s="142" t="s">
        <v>435</v>
      </c>
      <c r="C138" s="142" t="s">
        <v>436</v>
      </c>
      <c r="D138" s="142" t="s">
        <v>493</v>
      </c>
      <c r="E138" s="146">
        <v>0</v>
      </c>
      <c r="F138" s="146">
        <v>0</v>
      </c>
      <c r="G138" s="146">
        <v>0</v>
      </c>
      <c r="H138" s="146">
        <v>0</v>
      </c>
      <c r="I138" s="146"/>
      <c r="J138" s="146"/>
      <c r="K138" s="146"/>
      <c r="L138" s="146"/>
      <c r="M138" s="147"/>
      <c r="R138" s="146"/>
      <c r="S138" s="147"/>
      <c r="T138" s="146"/>
      <c r="U138" s="146"/>
      <c r="V138" s="146"/>
      <c r="W138" s="148">
        <f t="shared" si="9"/>
        <v>0</v>
      </c>
      <c r="X138" s="148">
        <f t="shared" si="10"/>
        <v>0</v>
      </c>
      <c r="Y138" s="72"/>
      <c r="Z138" s="77">
        <f t="shared" si="8"/>
        <v>0</v>
      </c>
    </row>
    <row r="139" spans="1:26" ht="12.75">
      <c r="A139" s="70">
        <v>136</v>
      </c>
      <c r="B139" s="143" t="s">
        <v>28</v>
      </c>
      <c r="C139" s="143" t="s">
        <v>29</v>
      </c>
      <c r="D139" s="143" t="s">
        <v>30</v>
      </c>
      <c r="E139" s="146">
        <v>0</v>
      </c>
      <c r="F139" s="146">
        <v>0</v>
      </c>
      <c r="G139" s="146">
        <v>0</v>
      </c>
      <c r="H139" s="146">
        <v>0</v>
      </c>
      <c r="I139" s="146"/>
      <c r="J139" s="146"/>
      <c r="K139" s="146"/>
      <c r="L139" s="146"/>
      <c r="M139" s="147"/>
      <c r="R139" s="147"/>
      <c r="S139" s="147"/>
      <c r="T139" s="146"/>
      <c r="U139" s="146"/>
      <c r="V139" s="146"/>
      <c r="W139" s="146">
        <f t="shared" si="9"/>
        <v>0</v>
      </c>
      <c r="X139" s="148">
        <f t="shared" si="10"/>
        <v>0</v>
      </c>
      <c r="Y139" s="72"/>
      <c r="Z139" s="77">
        <f t="shared" si="8"/>
        <v>0</v>
      </c>
    </row>
    <row r="140" spans="1:26" ht="12.75">
      <c r="A140" s="70">
        <v>137</v>
      </c>
      <c r="B140" s="142" t="s">
        <v>419</v>
      </c>
      <c r="C140" s="142" t="s">
        <v>167</v>
      </c>
      <c r="D140" s="142" t="s">
        <v>464</v>
      </c>
      <c r="E140" s="146">
        <v>0</v>
      </c>
      <c r="F140" s="146">
        <v>0</v>
      </c>
      <c r="G140" s="146">
        <v>0</v>
      </c>
      <c r="H140" s="146">
        <v>0</v>
      </c>
      <c r="I140" s="146"/>
      <c r="J140" s="146"/>
      <c r="K140" s="146"/>
      <c r="L140" s="146"/>
      <c r="M140" s="147"/>
      <c r="R140" s="147"/>
      <c r="S140" s="147"/>
      <c r="T140" s="146"/>
      <c r="U140" s="146"/>
      <c r="V140" s="146"/>
      <c r="W140" s="148">
        <f t="shared" si="9"/>
        <v>0</v>
      </c>
      <c r="X140" s="148">
        <f t="shared" si="10"/>
        <v>0</v>
      </c>
      <c r="Y140" s="72"/>
      <c r="Z140" s="77">
        <f t="shared" si="8"/>
        <v>0</v>
      </c>
    </row>
    <row r="141" spans="1:26" ht="12.75">
      <c r="A141" s="70">
        <v>138</v>
      </c>
      <c r="B141" s="143" t="s">
        <v>215</v>
      </c>
      <c r="C141" s="143" t="s">
        <v>216</v>
      </c>
      <c r="D141" s="143" t="s">
        <v>278</v>
      </c>
      <c r="E141" s="146">
        <v>0</v>
      </c>
      <c r="F141" s="146">
        <v>0</v>
      </c>
      <c r="G141" s="146">
        <v>0</v>
      </c>
      <c r="H141" s="146">
        <v>0</v>
      </c>
      <c r="I141" s="146"/>
      <c r="J141" s="146"/>
      <c r="K141" s="146"/>
      <c r="L141" s="146"/>
      <c r="M141" s="147"/>
      <c r="R141" s="146"/>
      <c r="S141" s="147"/>
      <c r="T141" s="146"/>
      <c r="U141" s="146"/>
      <c r="V141" s="146"/>
      <c r="W141" s="146">
        <f t="shared" si="9"/>
        <v>0</v>
      </c>
      <c r="X141" s="146">
        <f t="shared" si="10"/>
        <v>0</v>
      </c>
      <c r="Y141" s="72"/>
      <c r="Z141" s="77">
        <f t="shared" si="8"/>
        <v>0</v>
      </c>
    </row>
    <row r="142" spans="1:26" ht="12.75">
      <c r="A142" s="70">
        <v>139</v>
      </c>
      <c r="B142" s="142" t="s">
        <v>63</v>
      </c>
      <c r="C142" s="142" t="s">
        <v>155</v>
      </c>
      <c r="D142" s="142" t="s">
        <v>183</v>
      </c>
      <c r="E142" s="146">
        <v>0</v>
      </c>
      <c r="F142" s="146">
        <v>0</v>
      </c>
      <c r="G142" s="146">
        <v>0</v>
      </c>
      <c r="H142" s="146">
        <v>0</v>
      </c>
      <c r="I142" s="146"/>
      <c r="J142" s="146"/>
      <c r="K142" s="146"/>
      <c r="L142" s="146"/>
      <c r="M142" s="147"/>
      <c r="R142" s="147"/>
      <c r="S142" s="147"/>
      <c r="T142" s="146"/>
      <c r="U142" s="146"/>
      <c r="V142" s="146"/>
      <c r="W142" s="148">
        <f t="shared" si="9"/>
        <v>0</v>
      </c>
      <c r="X142" s="146">
        <f t="shared" si="10"/>
        <v>0</v>
      </c>
      <c r="Y142" s="72"/>
      <c r="Z142" s="77">
        <f t="shared" si="8"/>
        <v>0</v>
      </c>
    </row>
    <row r="143" spans="1:26" ht="12.75">
      <c r="A143" s="70">
        <v>140</v>
      </c>
      <c r="B143" s="142" t="s">
        <v>122</v>
      </c>
      <c r="C143" s="142" t="s">
        <v>106</v>
      </c>
      <c r="D143" s="142" t="s">
        <v>18</v>
      </c>
      <c r="E143" s="146">
        <v>0</v>
      </c>
      <c r="F143" s="146">
        <v>0</v>
      </c>
      <c r="G143" s="146">
        <v>0</v>
      </c>
      <c r="H143" s="146">
        <v>0</v>
      </c>
      <c r="I143" s="146"/>
      <c r="J143" s="146"/>
      <c r="K143" s="146"/>
      <c r="L143" s="146"/>
      <c r="M143" s="147"/>
      <c r="R143" s="147"/>
      <c r="S143" s="147"/>
      <c r="T143" s="146"/>
      <c r="U143" s="146"/>
      <c r="V143" s="146"/>
      <c r="W143" s="146">
        <f t="shared" si="9"/>
        <v>0</v>
      </c>
      <c r="X143" s="148">
        <f t="shared" si="10"/>
        <v>0</v>
      </c>
      <c r="Y143" s="72"/>
      <c r="Z143" s="77">
        <f t="shared" si="8"/>
        <v>0</v>
      </c>
    </row>
    <row r="144" spans="1:26" ht="12.75">
      <c r="A144" s="70">
        <v>141</v>
      </c>
      <c r="B144" s="143" t="s">
        <v>23</v>
      </c>
      <c r="C144" s="143" t="s">
        <v>24</v>
      </c>
      <c r="D144" s="143" t="s">
        <v>25</v>
      </c>
      <c r="E144" s="146">
        <v>0</v>
      </c>
      <c r="F144" s="146">
        <v>0</v>
      </c>
      <c r="G144" s="146">
        <v>0</v>
      </c>
      <c r="H144" s="146">
        <v>0</v>
      </c>
      <c r="I144" s="146"/>
      <c r="J144" s="146"/>
      <c r="K144" s="146"/>
      <c r="L144" s="146"/>
      <c r="M144" s="147"/>
      <c r="R144" s="147"/>
      <c r="S144" s="147"/>
      <c r="T144" s="146"/>
      <c r="U144" s="146"/>
      <c r="V144" s="146"/>
      <c r="W144" s="148">
        <f t="shared" si="9"/>
        <v>0</v>
      </c>
      <c r="X144" s="146">
        <f t="shared" si="10"/>
        <v>0</v>
      </c>
      <c r="Y144" s="72"/>
      <c r="Z144" s="77">
        <f t="shared" si="8"/>
        <v>0</v>
      </c>
    </row>
    <row r="145" spans="1:25" ht="12.75">
      <c r="A145" s="152"/>
      <c r="B145" s="101"/>
      <c r="C145" s="71"/>
      <c r="D145" s="71"/>
      <c r="E145" s="56"/>
      <c r="F145" s="56"/>
      <c r="G145" s="56"/>
      <c r="H145" s="56"/>
      <c r="I145" s="102"/>
      <c r="K145" s="102"/>
      <c r="S145" s="1"/>
      <c r="T145" s="1"/>
      <c r="V145" s="1"/>
      <c r="Y145" s="1"/>
    </row>
    <row r="146" spans="19:25" ht="12.75">
      <c r="S146" s="1"/>
      <c r="T146" s="1"/>
      <c r="V146" s="1"/>
      <c r="Y146" s="1"/>
    </row>
    <row r="147" spans="19:25" ht="12.75">
      <c r="S147" s="1"/>
      <c r="T147" s="1"/>
      <c r="V147" s="1"/>
      <c r="Y147" s="1"/>
    </row>
    <row r="148" spans="19:25" ht="12.75">
      <c r="S148" s="1"/>
      <c r="T148" s="1"/>
      <c r="V148" s="1"/>
      <c r="Y148" s="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61"/>
  <sheetViews>
    <sheetView zoomScalePageLayoutView="0" workbookViewId="0" topLeftCell="A3">
      <selection activeCell="A62" sqref="A62"/>
    </sheetView>
  </sheetViews>
  <sheetFormatPr defaultColWidth="9.140625" defaultRowHeight="12.75"/>
  <cols>
    <col min="1" max="1" width="3.57421875" style="0" customWidth="1"/>
    <col min="2" max="2" width="10.7109375" style="0" customWidth="1"/>
    <col min="3" max="3" width="9.8515625" style="0" customWidth="1"/>
    <col min="4" max="4" width="15.8515625" style="0" customWidth="1"/>
    <col min="5" max="9" width="3.00390625" style="1" customWidth="1"/>
    <col min="10" max="10" width="3.00390625" style="54" customWidth="1"/>
    <col min="11" max="18" width="3.00390625" style="1" customWidth="1"/>
    <col min="19" max="20" width="3.00390625" style="0" customWidth="1"/>
    <col min="21" max="21" width="3.00390625" style="1" customWidth="1"/>
    <col min="22" max="22" width="3.00390625" style="153" customWidth="1"/>
    <col min="23" max="23" width="3.00390625" style="0" customWidth="1"/>
    <col min="24" max="24" width="3.8515625" style="0" customWidth="1"/>
    <col min="25" max="25" width="5.28125" style="0" customWidth="1"/>
    <col min="26" max="26" width="3.00390625" style="0" customWidth="1"/>
    <col min="27" max="27" width="6.28125" style="0" customWidth="1"/>
  </cols>
  <sheetData>
    <row r="1" spans="1:22" ht="12.75">
      <c r="A1" s="154" t="s">
        <v>0</v>
      </c>
      <c r="B1" s="1"/>
      <c r="C1" s="3" t="s">
        <v>644</v>
      </c>
      <c r="V1" s="155"/>
    </row>
    <row r="2" spans="1:28" ht="45">
      <c r="A2" s="156"/>
      <c r="B2" s="157" t="s">
        <v>494</v>
      </c>
      <c r="C2" s="158"/>
      <c r="D2" s="158"/>
      <c r="E2" s="159"/>
      <c r="F2" s="158"/>
      <c r="G2" s="158"/>
      <c r="H2" s="158"/>
      <c r="I2" s="158"/>
      <c r="J2" s="160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61"/>
      <c r="W2" s="158"/>
      <c r="X2" s="158"/>
      <c r="Y2" s="158"/>
      <c r="Z2" s="158"/>
      <c r="AA2" s="158"/>
      <c r="AB2" s="156"/>
    </row>
    <row r="3" spans="2:28" ht="143.25">
      <c r="B3" s="6" t="s">
        <v>3</v>
      </c>
      <c r="C3" s="6" t="s">
        <v>4</v>
      </c>
      <c r="D3" s="6" t="s">
        <v>5</v>
      </c>
      <c r="E3" s="14" t="s">
        <v>663</v>
      </c>
      <c r="F3" s="14" t="s">
        <v>662</v>
      </c>
      <c r="G3" s="14" t="s">
        <v>645</v>
      </c>
      <c r="H3" s="14" t="s">
        <v>646</v>
      </c>
      <c r="I3" s="14" t="s">
        <v>647</v>
      </c>
      <c r="J3" s="14" t="s">
        <v>648</v>
      </c>
      <c r="K3" s="14" t="s">
        <v>649</v>
      </c>
      <c r="L3" s="14" t="s">
        <v>701</v>
      </c>
      <c r="M3" s="14" t="s">
        <v>702</v>
      </c>
      <c r="N3" s="14" t="s">
        <v>656</v>
      </c>
      <c r="O3" s="14" t="s">
        <v>655</v>
      </c>
      <c r="P3" s="295" t="s">
        <v>654</v>
      </c>
      <c r="Q3" s="14" t="s">
        <v>653</v>
      </c>
      <c r="R3" s="14" t="s">
        <v>652</v>
      </c>
      <c r="S3" s="14" t="s">
        <v>651</v>
      </c>
      <c r="T3" s="14"/>
      <c r="U3" s="14"/>
      <c r="V3"/>
      <c r="X3" s="15" t="s">
        <v>6</v>
      </c>
      <c r="Y3" s="15" t="s">
        <v>7</v>
      </c>
      <c r="Z3" s="16" t="s">
        <v>650</v>
      </c>
      <c r="AA3" s="15" t="s">
        <v>9</v>
      </c>
      <c r="AB3" s="318"/>
    </row>
    <row r="4" spans="1:28" ht="14.25">
      <c r="A4" s="126">
        <v>1</v>
      </c>
      <c r="B4" s="331" t="s">
        <v>120</v>
      </c>
      <c r="C4" s="325" t="s">
        <v>119</v>
      </c>
      <c r="D4" s="326" t="s">
        <v>506</v>
      </c>
      <c r="E4" s="855">
        <v>0</v>
      </c>
      <c r="F4" s="478">
        <v>0</v>
      </c>
      <c r="G4" s="478">
        <v>0</v>
      </c>
      <c r="H4" s="478">
        <v>0</v>
      </c>
      <c r="I4" s="478">
        <v>0</v>
      </c>
      <c r="J4" s="518">
        <v>28</v>
      </c>
      <c r="K4" s="621">
        <v>30</v>
      </c>
      <c r="L4" s="478">
        <v>0</v>
      </c>
      <c r="M4" s="478">
        <v>0</v>
      </c>
      <c r="N4" s="478">
        <v>0</v>
      </c>
      <c r="O4" s="478">
        <v>0</v>
      </c>
      <c r="P4" s="478">
        <v>0</v>
      </c>
      <c r="Q4" s="518">
        <v>28</v>
      </c>
      <c r="R4" s="518">
        <v>30</v>
      </c>
      <c r="S4" s="518">
        <v>30</v>
      </c>
      <c r="T4" s="478">
        <v>0</v>
      </c>
      <c r="U4" s="478">
        <v>0</v>
      </c>
      <c r="V4" s="478">
        <v>0</v>
      </c>
      <c r="W4" s="478">
        <v>0</v>
      </c>
      <c r="X4" s="521">
        <f>SUM(E4:W4)</f>
        <v>146</v>
      </c>
      <c r="Y4" s="793">
        <f>LARGE(E4:W4,1)+LARGE(E4:W4,2)+LARGE(E4:W4,3)+LARGE(E4:W4,4)</f>
        <v>118</v>
      </c>
      <c r="Z4" s="518">
        <v>30</v>
      </c>
      <c r="AA4" s="569">
        <f>Y4+Z4</f>
        <v>148</v>
      </c>
      <c r="AB4" s="19"/>
    </row>
    <row r="5" spans="1:28" ht="14.25">
      <c r="A5" s="126">
        <v>2</v>
      </c>
      <c r="B5" s="331" t="s">
        <v>20</v>
      </c>
      <c r="C5" s="325" t="s">
        <v>21</v>
      </c>
      <c r="D5" s="326" t="s">
        <v>339</v>
      </c>
      <c r="E5" s="570">
        <v>30</v>
      </c>
      <c r="F5" s="524">
        <v>28</v>
      </c>
      <c r="G5" s="481">
        <v>0</v>
      </c>
      <c r="H5" s="481">
        <v>0</v>
      </c>
      <c r="I5" s="481">
        <v>0</v>
      </c>
      <c r="J5" s="481">
        <v>0</v>
      </c>
      <c r="K5" s="481">
        <v>0</v>
      </c>
      <c r="L5" s="524">
        <v>30</v>
      </c>
      <c r="M5" s="524">
        <v>26</v>
      </c>
      <c r="N5" s="481">
        <v>0</v>
      </c>
      <c r="O5" s="481">
        <v>0</v>
      </c>
      <c r="P5" s="524">
        <v>30</v>
      </c>
      <c r="Q5" s="481">
        <v>0</v>
      </c>
      <c r="R5" s="524">
        <v>22</v>
      </c>
      <c r="S5" s="524">
        <v>28</v>
      </c>
      <c r="T5" s="481">
        <v>0</v>
      </c>
      <c r="U5" s="481">
        <v>0</v>
      </c>
      <c r="V5" s="481">
        <v>0</v>
      </c>
      <c r="W5" s="481">
        <v>0</v>
      </c>
      <c r="X5" s="360">
        <f>SUM(E5:W5)</f>
        <v>194</v>
      </c>
      <c r="Y5" s="363">
        <f>LARGE(E5:W5,1)+LARGE(E5:W5,2)+LARGE(E5:W5,3)+LARGE(E5:W5,4)</f>
        <v>118</v>
      </c>
      <c r="Z5" s="524">
        <v>28</v>
      </c>
      <c r="AA5" s="571">
        <f>Y5+Z5</f>
        <v>146</v>
      </c>
      <c r="AB5" s="19"/>
    </row>
    <row r="6" spans="1:28" ht="14.25">
      <c r="A6" s="126">
        <v>3</v>
      </c>
      <c r="B6" s="372" t="s">
        <v>96</v>
      </c>
      <c r="C6" s="373" t="s">
        <v>176</v>
      </c>
      <c r="D6" s="374" t="s">
        <v>339</v>
      </c>
      <c r="E6" s="570">
        <v>0</v>
      </c>
      <c r="F6" s="524">
        <v>24</v>
      </c>
      <c r="G6" s="481">
        <v>0</v>
      </c>
      <c r="H6" s="481">
        <v>0</v>
      </c>
      <c r="I6" s="481">
        <v>0</v>
      </c>
      <c r="J6" s="481">
        <v>0</v>
      </c>
      <c r="K6" s="481">
        <v>0</v>
      </c>
      <c r="L6" s="524">
        <v>26</v>
      </c>
      <c r="M6" s="524">
        <v>28</v>
      </c>
      <c r="N6" s="481">
        <v>0</v>
      </c>
      <c r="O6" s="481">
        <v>0</v>
      </c>
      <c r="P6" s="524">
        <v>26</v>
      </c>
      <c r="Q6" s="524">
        <v>18</v>
      </c>
      <c r="R6" s="524">
        <v>26</v>
      </c>
      <c r="S6" s="524">
        <v>24</v>
      </c>
      <c r="T6" s="481">
        <v>0</v>
      </c>
      <c r="U6" s="481">
        <v>0</v>
      </c>
      <c r="V6" s="481">
        <v>0</v>
      </c>
      <c r="W6" s="481">
        <v>0</v>
      </c>
      <c r="X6" s="360">
        <f>SUM(E6:W6)</f>
        <v>172</v>
      </c>
      <c r="Y6" s="360">
        <f>LARGE(E6:W6,1)+LARGE(E6:W6,2)+LARGE(E6:W6,3)+LARGE(E6:W6,4)</f>
        <v>106</v>
      </c>
      <c r="Z6" s="524">
        <v>26</v>
      </c>
      <c r="AA6" s="571">
        <f>Y6+Z6</f>
        <v>132</v>
      </c>
      <c r="AB6" s="19"/>
    </row>
    <row r="7" spans="1:28" ht="14.25">
      <c r="A7" s="126">
        <v>4</v>
      </c>
      <c r="B7" s="372" t="s">
        <v>122</v>
      </c>
      <c r="C7" s="373" t="s">
        <v>230</v>
      </c>
      <c r="D7" s="414" t="s">
        <v>664</v>
      </c>
      <c r="E7" s="570">
        <v>16</v>
      </c>
      <c r="F7" s="524">
        <v>18</v>
      </c>
      <c r="G7" s="524">
        <v>24</v>
      </c>
      <c r="H7" s="481">
        <v>0</v>
      </c>
      <c r="I7" s="481">
        <v>0</v>
      </c>
      <c r="J7" s="481">
        <v>0</v>
      </c>
      <c r="K7" s="623">
        <v>26</v>
      </c>
      <c r="L7" s="481">
        <v>0</v>
      </c>
      <c r="M7" s="524">
        <v>22</v>
      </c>
      <c r="N7" s="481">
        <v>0</v>
      </c>
      <c r="O7" s="481">
        <v>0</v>
      </c>
      <c r="P7" s="524">
        <v>24</v>
      </c>
      <c r="Q7" s="524">
        <v>22</v>
      </c>
      <c r="R7" s="524">
        <v>24</v>
      </c>
      <c r="S7" s="524">
        <v>26</v>
      </c>
      <c r="T7" s="481">
        <v>0</v>
      </c>
      <c r="U7" s="481">
        <v>0</v>
      </c>
      <c r="V7" s="481">
        <v>0</v>
      </c>
      <c r="W7" s="481">
        <v>0</v>
      </c>
      <c r="X7" s="360">
        <f>SUM(E7:W7)</f>
        <v>202</v>
      </c>
      <c r="Y7" s="363">
        <f>LARGE(E7:W7,1)+LARGE(E7:W7,2)+LARGE(E7:W7,3)+LARGE(E7:W7,4)</f>
        <v>100</v>
      </c>
      <c r="Z7" s="524">
        <v>24</v>
      </c>
      <c r="AA7" s="571">
        <f>Y7+Z7</f>
        <v>124</v>
      </c>
      <c r="AB7" s="19"/>
    </row>
    <row r="8" spans="1:28" ht="14.25">
      <c r="A8" s="126">
        <v>5</v>
      </c>
      <c r="B8" s="331" t="s">
        <v>239</v>
      </c>
      <c r="C8" s="325" t="s">
        <v>212</v>
      </c>
      <c r="D8" s="414" t="s">
        <v>664</v>
      </c>
      <c r="E8" s="570">
        <v>26</v>
      </c>
      <c r="F8" s="524">
        <v>30</v>
      </c>
      <c r="G8" s="524">
        <v>30</v>
      </c>
      <c r="H8" s="481">
        <v>0</v>
      </c>
      <c r="I8" s="481">
        <v>0</v>
      </c>
      <c r="J8" s="524">
        <v>22</v>
      </c>
      <c r="K8" s="623">
        <v>16</v>
      </c>
      <c r="L8" s="524">
        <v>22</v>
      </c>
      <c r="M8" s="524">
        <v>24</v>
      </c>
      <c r="N8" s="481">
        <v>0</v>
      </c>
      <c r="O8" s="481">
        <v>0</v>
      </c>
      <c r="P8" s="481">
        <v>0</v>
      </c>
      <c r="Q8" s="524">
        <v>30</v>
      </c>
      <c r="R8" s="524">
        <v>28</v>
      </c>
      <c r="S8" s="481">
        <v>0</v>
      </c>
      <c r="T8" s="481">
        <v>0</v>
      </c>
      <c r="U8" s="481">
        <v>0</v>
      </c>
      <c r="V8" s="481">
        <v>0</v>
      </c>
      <c r="W8" s="481">
        <v>0</v>
      </c>
      <c r="X8" s="360">
        <f>SUM(E8:W8)</f>
        <v>228</v>
      </c>
      <c r="Y8" s="360">
        <f>LARGE(E8:W8,1)+LARGE(E8:W8,2)+LARGE(E8:W8,3)+LARGE(E8:W8,4)</f>
        <v>118</v>
      </c>
      <c r="Z8" s="481">
        <v>0</v>
      </c>
      <c r="AA8" s="571">
        <f>Y8+Z8</f>
        <v>118</v>
      </c>
      <c r="AB8" s="19"/>
    </row>
    <row r="9" spans="1:28" ht="14.25">
      <c r="A9" s="126">
        <v>6</v>
      </c>
      <c r="B9" s="372" t="s">
        <v>108</v>
      </c>
      <c r="C9" s="373" t="s">
        <v>694</v>
      </c>
      <c r="D9" s="374" t="s">
        <v>237</v>
      </c>
      <c r="E9" s="573">
        <v>0</v>
      </c>
      <c r="F9" s="481">
        <v>0</v>
      </c>
      <c r="G9" s="481">
        <v>0</v>
      </c>
      <c r="H9" s="481">
        <v>0</v>
      </c>
      <c r="I9" s="481">
        <v>0</v>
      </c>
      <c r="J9" s="524">
        <v>30</v>
      </c>
      <c r="K9" s="623">
        <v>24</v>
      </c>
      <c r="L9" s="524">
        <v>14</v>
      </c>
      <c r="M9" s="481">
        <v>0</v>
      </c>
      <c r="N9" s="481">
        <v>0</v>
      </c>
      <c r="O9" s="481">
        <v>0</v>
      </c>
      <c r="P9" s="481">
        <v>0</v>
      </c>
      <c r="Q9" s="481">
        <v>0</v>
      </c>
      <c r="R9" s="481">
        <v>0</v>
      </c>
      <c r="S9" s="524">
        <v>20</v>
      </c>
      <c r="T9" s="481">
        <v>0</v>
      </c>
      <c r="U9" s="481">
        <v>0</v>
      </c>
      <c r="V9" s="481">
        <v>0</v>
      </c>
      <c r="W9" s="481">
        <v>0</v>
      </c>
      <c r="X9" s="360">
        <f>SUM(E9:W9)</f>
        <v>88</v>
      </c>
      <c r="Y9" s="360">
        <f>LARGE(E9:W9,1)+LARGE(E9:W9,2)+LARGE(E9:W9,3)+LARGE(E9:W9,4)</f>
        <v>88</v>
      </c>
      <c r="Z9" s="524">
        <v>20</v>
      </c>
      <c r="AA9" s="571">
        <f>Y9+Z9</f>
        <v>108</v>
      </c>
      <c r="AB9" s="19"/>
    </row>
    <row r="10" spans="1:28" ht="14.25">
      <c r="A10" s="63">
        <v>7</v>
      </c>
      <c r="B10" s="372" t="s">
        <v>63</v>
      </c>
      <c r="C10" s="373" t="s">
        <v>106</v>
      </c>
      <c r="D10" s="374" t="s">
        <v>237</v>
      </c>
      <c r="E10" s="570">
        <v>4</v>
      </c>
      <c r="F10" s="524">
        <v>0</v>
      </c>
      <c r="G10" s="524">
        <v>18</v>
      </c>
      <c r="H10" s="481">
        <v>0</v>
      </c>
      <c r="I10" s="481">
        <v>0</v>
      </c>
      <c r="J10" s="481">
        <v>0</v>
      </c>
      <c r="K10" s="481">
        <v>0</v>
      </c>
      <c r="L10" s="481">
        <v>0</v>
      </c>
      <c r="M10" s="524">
        <v>20</v>
      </c>
      <c r="N10" s="481">
        <v>0</v>
      </c>
      <c r="O10" s="481">
        <v>0</v>
      </c>
      <c r="P10" s="524">
        <v>18</v>
      </c>
      <c r="Q10" s="524">
        <v>24</v>
      </c>
      <c r="R10" s="524">
        <v>18</v>
      </c>
      <c r="S10" s="524">
        <v>22</v>
      </c>
      <c r="T10" s="481">
        <v>0</v>
      </c>
      <c r="U10" s="481">
        <v>0</v>
      </c>
      <c r="V10" s="481">
        <v>0</v>
      </c>
      <c r="W10" s="481">
        <v>0</v>
      </c>
      <c r="X10" s="362">
        <f>SUM(E10:W10)</f>
        <v>124</v>
      </c>
      <c r="Y10" s="362">
        <f>LARGE(E10:W10,1)+LARGE(E10:W10,2)+LARGE(E10:W10,3)+LARGE(E10:W10,4)</f>
        <v>84</v>
      </c>
      <c r="Z10" s="524">
        <v>22</v>
      </c>
      <c r="AA10" s="571">
        <f>Y10+Z10</f>
        <v>106</v>
      </c>
      <c r="AB10" s="19"/>
    </row>
    <row r="11" spans="1:28" ht="14.25">
      <c r="A11" s="63">
        <v>8</v>
      </c>
      <c r="B11" s="331" t="s">
        <v>135</v>
      </c>
      <c r="C11" s="325" t="s">
        <v>243</v>
      </c>
      <c r="D11" s="326" t="s">
        <v>38</v>
      </c>
      <c r="E11" s="573">
        <v>0</v>
      </c>
      <c r="F11" s="481">
        <v>0</v>
      </c>
      <c r="G11" s="481">
        <v>0</v>
      </c>
      <c r="H11" s="524">
        <v>22</v>
      </c>
      <c r="I11" s="524">
        <v>28</v>
      </c>
      <c r="J11" s="481">
        <v>0</v>
      </c>
      <c r="K11" s="481">
        <v>0</v>
      </c>
      <c r="L11" s="481">
        <v>0</v>
      </c>
      <c r="M11" s="481">
        <v>0</v>
      </c>
      <c r="N11" s="524">
        <v>28</v>
      </c>
      <c r="O11" s="524">
        <v>26</v>
      </c>
      <c r="P11" s="481">
        <v>0</v>
      </c>
      <c r="Q11" s="481">
        <v>0</v>
      </c>
      <c r="R11" s="481">
        <v>0</v>
      </c>
      <c r="S11" s="481">
        <v>0</v>
      </c>
      <c r="T11" s="481">
        <v>0</v>
      </c>
      <c r="U11" s="481">
        <v>0</v>
      </c>
      <c r="V11" s="481">
        <v>0</v>
      </c>
      <c r="W11" s="481">
        <v>0</v>
      </c>
      <c r="X11" s="363">
        <f>SUM(E11:W11)</f>
        <v>104</v>
      </c>
      <c r="Y11" s="361">
        <f>LARGE(E11:W11,1)+LARGE(E11:W11,2)+LARGE(E11:W11,3)+LARGE(E11:W11,4)</f>
        <v>104</v>
      </c>
      <c r="Z11" s="481">
        <v>0</v>
      </c>
      <c r="AA11" s="571">
        <f>Y11+Z11</f>
        <v>104</v>
      </c>
      <c r="AB11" s="19"/>
    </row>
    <row r="12" spans="1:28" ht="14.25">
      <c r="A12" s="63">
        <v>9</v>
      </c>
      <c r="B12" s="331" t="s">
        <v>406</v>
      </c>
      <c r="C12" s="325" t="s">
        <v>395</v>
      </c>
      <c r="D12" s="326" t="s">
        <v>33</v>
      </c>
      <c r="E12" s="570">
        <v>18</v>
      </c>
      <c r="F12" s="524">
        <v>20</v>
      </c>
      <c r="G12" s="481">
        <v>0</v>
      </c>
      <c r="H12" s="481">
        <v>0</v>
      </c>
      <c r="I12" s="481">
        <v>0</v>
      </c>
      <c r="J12" s="524">
        <v>24</v>
      </c>
      <c r="K12" s="623">
        <v>28</v>
      </c>
      <c r="L12" s="524">
        <v>24</v>
      </c>
      <c r="M12" s="481">
        <v>0</v>
      </c>
      <c r="N12" s="481">
        <v>0</v>
      </c>
      <c r="O12" s="481">
        <v>0</v>
      </c>
      <c r="P12" s="481">
        <v>0</v>
      </c>
      <c r="Q12" s="524">
        <v>20</v>
      </c>
      <c r="R12" s="524">
        <v>14</v>
      </c>
      <c r="S12" s="481">
        <v>0</v>
      </c>
      <c r="T12" s="481">
        <v>0</v>
      </c>
      <c r="U12" s="481">
        <v>0</v>
      </c>
      <c r="V12" s="481">
        <v>0</v>
      </c>
      <c r="W12" s="481">
        <v>0</v>
      </c>
      <c r="X12" s="357">
        <f>SUM(E12:W12)</f>
        <v>148</v>
      </c>
      <c r="Y12" s="360">
        <f>LARGE(E12:W12,1)+LARGE(E12:W12,2)+LARGE(E12:W12,3)+LARGE(E12:W12,4)</f>
        <v>96</v>
      </c>
      <c r="Z12" s="481">
        <v>0</v>
      </c>
      <c r="AA12" s="571">
        <f>Y12+Z12</f>
        <v>96</v>
      </c>
      <c r="AB12" s="19"/>
    </row>
    <row r="13" spans="1:28" ht="14.25">
      <c r="A13" s="63">
        <v>10</v>
      </c>
      <c r="B13" s="331" t="s">
        <v>700</v>
      </c>
      <c r="C13" s="325" t="s">
        <v>41</v>
      </c>
      <c r="D13" s="326" t="s">
        <v>686</v>
      </c>
      <c r="E13" s="573">
        <v>0</v>
      </c>
      <c r="F13" s="481">
        <v>0</v>
      </c>
      <c r="G13" s="524">
        <v>14</v>
      </c>
      <c r="H13" s="481">
        <v>0</v>
      </c>
      <c r="I13" s="481">
        <v>0</v>
      </c>
      <c r="J13" s="524">
        <v>18</v>
      </c>
      <c r="K13" s="481">
        <v>0</v>
      </c>
      <c r="L13" s="524">
        <v>18</v>
      </c>
      <c r="M13" s="481">
        <v>0</v>
      </c>
      <c r="N13" s="481">
        <v>0</v>
      </c>
      <c r="O13" s="481">
        <v>0</v>
      </c>
      <c r="P13" s="524">
        <v>16</v>
      </c>
      <c r="Q13" s="524">
        <v>16</v>
      </c>
      <c r="R13" s="524">
        <v>16</v>
      </c>
      <c r="S13" s="524">
        <v>14</v>
      </c>
      <c r="T13" s="481">
        <v>0</v>
      </c>
      <c r="U13" s="481">
        <v>0</v>
      </c>
      <c r="V13" s="481">
        <v>0</v>
      </c>
      <c r="W13" s="481">
        <v>0</v>
      </c>
      <c r="X13" s="360">
        <f>SUM(E13:W13)</f>
        <v>112</v>
      </c>
      <c r="Y13" s="360">
        <f>LARGE(E13:W13,1)+LARGE(E13:W13,2)+LARGE(E13:W13,3)+LARGE(E13:W13,4)</f>
        <v>68</v>
      </c>
      <c r="Z13" s="524">
        <v>14</v>
      </c>
      <c r="AA13" s="571">
        <f>Y13+Z13</f>
        <v>82</v>
      </c>
      <c r="AB13" s="19"/>
    </row>
    <row r="14" spans="1:28" ht="14.25">
      <c r="A14" s="63">
        <v>11</v>
      </c>
      <c r="B14" s="372" t="s">
        <v>151</v>
      </c>
      <c r="C14" s="373" t="s">
        <v>152</v>
      </c>
      <c r="D14" s="374" t="s">
        <v>273</v>
      </c>
      <c r="E14" s="573">
        <v>0</v>
      </c>
      <c r="F14" s="481">
        <v>0</v>
      </c>
      <c r="G14" s="524">
        <v>10</v>
      </c>
      <c r="H14" s="481">
        <v>0</v>
      </c>
      <c r="I14" s="481">
        <v>0</v>
      </c>
      <c r="J14" s="524">
        <v>14</v>
      </c>
      <c r="K14" s="623">
        <v>20</v>
      </c>
      <c r="L14" s="481">
        <v>0</v>
      </c>
      <c r="M14" s="524">
        <v>12</v>
      </c>
      <c r="N14" s="481">
        <v>0</v>
      </c>
      <c r="O14" s="481">
        <v>0</v>
      </c>
      <c r="P14" s="481">
        <v>0</v>
      </c>
      <c r="Q14" s="481">
        <v>0</v>
      </c>
      <c r="R14" s="481">
        <v>0</v>
      </c>
      <c r="S14" s="524">
        <v>18</v>
      </c>
      <c r="T14" s="481">
        <v>0</v>
      </c>
      <c r="U14" s="481">
        <v>0</v>
      </c>
      <c r="V14" s="481">
        <v>0</v>
      </c>
      <c r="W14" s="481">
        <v>0</v>
      </c>
      <c r="X14" s="360">
        <f>SUM(E14:W14)</f>
        <v>74</v>
      </c>
      <c r="Y14" s="360">
        <f>LARGE(E14:W14,1)+LARGE(E14:W14,2)+LARGE(E14:W14,3)+LARGE(E14:W14,4)</f>
        <v>64</v>
      </c>
      <c r="Z14" s="524">
        <v>18</v>
      </c>
      <c r="AA14" s="571">
        <f>Y14+Z14</f>
        <v>82</v>
      </c>
      <c r="AB14" s="19"/>
    </row>
    <row r="15" spans="1:28" ht="14.25">
      <c r="A15" s="126">
        <v>12</v>
      </c>
      <c r="B15" s="372" t="s">
        <v>10</v>
      </c>
      <c r="C15" s="373" t="s">
        <v>11</v>
      </c>
      <c r="D15" s="374" t="s">
        <v>12</v>
      </c>
      <c r="E15" s="570">
        <v>10</v>
      </c>
      <c r="F15" s="524">
        <v>22</v>
      </c>
      <c r="G15" s="481">
        <v>0</v>
      </c>
      <c r="H15" s="481">
        <v>0</v>
      </c>
      <c r="I15" s="481">
        <v>0</v>
      </c>
      <c r="J15" s="524">
        <v>26</v>
      </c>
      <c r="K15" s="623">
        <v>22</v>
      </c>
      <c r="L15" s="481">
        <v>0</v>
      </c>
      <c r="M15" s="481">
        <v>0</v>
      </c>
      <c r="N15" s="481">
        <v>0</v>
      </c>
      <c r="O15" s="481">
        <v>0</v>
      </c>
      <c r="P15" s="481">
        <v>0</v>
      </c>
      <c r="Q15" s="481">
        <v>0</v>
      </c>
      <c r="R15" s="481">
        <v>0</v>
      </c>
      <c r="S15" s="481">
        <v>0</v>
      </c>
      <c r="T15" s="481">
        <v>0</v>
      </c>
      <c r="U15" s="481">
        <v>0</v>
      </c>
      <c r="V15" s="481">
        <v>0</v>
      </c>
      <c r="W15" s="481">
        <v>0</v>
      </c>
      <c r="X15" s="360">
        <f>SUM(E15:W15)</f>
        <v>80</v>
      </c>
      <c r="Y15" s="360">
        <f>LARGE(E15:W15,1)+LARGE(E15:W15,2)+LARGE(E15:W15,3)+LARGE(E15:W15,4)</f>
        <v>80</v>
      </c>
      <c r="Z15" s="481">
        <v>0</v>
      </c>
      <c r="AA15" s="571">
        <f>Y15+Z15</f>
        <v>80</v>
      </c>
      <c r="AB15" s="19"/>
    </row>
    <row r="16" spans="1:28" ht="14.25">
      <c r="A16" s="63">
        <v>13</v>
      </c>
      <c r="B16" s="331" t="s">
        <v>381</v>
      </c>
      <c r="C16" s="325" t="s">
        <v>59</v>
      </c>
      <c r="D16" s="326" t="s">
        <v>150</v>
      </c>
      <c r="E16" s="570">
        <v>20</v>
      </c>
      <c r="F16" s="524">
        <v>0</v>
      </c>
      <c r="G16" s="524">
        <v>28</v>
      </c>
      <c r="H16" s="481">
        <v>0</v>
      </c>
      <c r="I16" s="481">
        <v>0</v>
      </c>
      <c r="J16" s="524">
        <v>20</v>
      </c>
      <c r="K16" s="481">
        <v>0</v>
      </c>
      <c r="L16" s="481">
        <v>0</v>
      </c>
      <c r="M16" s="481">
        <v>0</v>
      </c>
      <c r="N16" s="481">
        <v>0</v>
      </c>
      <c r="O16" s="481">
        <v>0</v>
      </c>
      <c r="P16" s="524">
        <v>10</v>
      </c>
      <c r="Q16" s="481">
        <v>0</v>
      </c>
      <c r="R16" s="481">
        <v>0</v>
      </c>
      <c r="S16" s="481">
        <v>0</v>
      </c>
      <c r="T16" s="481">
        <v>0</v>
      </c>
      <c r="U16" s="481">
        <v>0</v>
      </c>
      <c r="V16" s="481">
        <v>0</v>
      </c>
      <c r="W16" s="481">
        <v>0</v>
      </c>
      <c r="X16" s="357">
        <f>SUM(E16:W16)</f>
        <v>78</v>
      </c>
      <c r="Y16" s="357">
        <f>LARGE(E16:W16,1)+LARGE(E16:W16,2)+LARGE(E16:W16,3)+LARGE(E16:W16,4)</f>
        <v>78</v>
      </c>
      <c r="Z16" s="481">
        <v>0</v>
      </c>
      <c r="AA16" s="571">
        <f>Y16+Z16</f>
        <v>78</v>
      </c>
      <c r="AB16" s="19"/>
    </row>
    <row r="17" spans="1:28" ht="14.25">
      <c r="A17" s="63">
        <v>14</v>
      </c>
      <c r="B17" s="372" t="s">
        <v>96</v>
      </c>
      <c r="C17" s="373" t="s">
        <v>162</v>
      </c>
      <c r="D17" s="374" t="s">
        <v>98</v>
      </c>
      <c r="E17" s="570">
        <v>12</v>
      </c>
      <c r="F17" s="524">
        <v>0</v>
      </c>
      <c r="G17" s="481">
        <v>0</v>
      </c>
      <c r="H17" s="481">
        <v>0</v>
      </c>
      <c r="I17" s="481">
        <v>0</v>
      </c>
      <c r="J17" s="481">
        <v>0</v>
      </c>
      <c r="K17" s="481">
        <v>0</v>
      </c>
      <c r="L17" s="524">
        <v>20</v>
      </c>
      <c r="M17" s="524">
        <v>18</v>
      </c>
      <c r="N17" s="481">
        <v>0</v>
      </c>
      <c r="O17" s="481">
        <v>0</v>
      </c>
      <c r="P17" s="524">
        <v>12</v>
      </c>
      <c r="Q17" s="481">
        <v>0</v>
      </c>
      <c r="R17" s="481">
        <v>0</v>
      </c>
      <c r="S17" s="481">
        <v>0</v>
      </c>
      <c r="T17" s="481">
        <v>0</v>
      </c>
      <c r="U17" s="481">
        <v>0</v>
      </c>
      <c r="V17" s="481">
        <v>0</v>
      </c>
      <c r="W17" s="481">
        <v>0</v>
      </c>
      <c r="X17" s="360">
        <f>SUM(E17:W17)</f>
        <v>62</v>
      </c>
      <c r="Y17" s="360">
        <f>LARGE(E17:W17,1)+LARGE(E17:W17,2)+LARGE(E17:W17,3)+LARGE(E17:W17,4)</f>
        <v>62</v>
      </c>
      <c r="Z17" s="524">
        <v>16</v>
      </c>
      <c r="AA17" s="571">
        <f>Y17+Z17</f>
        <v>78</v>
      </c>
      <c r="AB17" s="19"/>
    </row>
    <row r="18" spans="1:28" ht="14.25">
      <c r="A18" s="63">
        <v>15</v>
      </c>
      <c r="B18" s="324" t="s">
        <v>135</v>
      </c>
      <c r="C18" s="323" t="s">
        <v>254</v>
      </c>
      <c r="D18" s="329" t="s">
        <v>38</v>
      </c>
      <c r="E18" s="573">
        <v>0</v>
      </c>
      <c r="F18" s="481">
        <v>0</v>
      </c>
      <c r="G18" s="481">
        <v>0</v>
      </c>
      <c r="H18" s="524">
        <v>24</v>
      </c>
      <c r="I18" s="524">
        <v>24</v>
      </c>
      <c r="J18" s="481">
        <v>0</v>
      </c>
      <c r="K18" s="481">
        <v>0</v>
      </c>
      <c r="L18" s="481">
        <v>0</v>
      </c>
      <c r="M18" s="481">
        <v>0</v>
      </c>
      <c r="N18" s="524">
        <v>26</v>
      </c>
      <c r="O18" s="481">
        <v>0</v>
      </c>
      <c r="P18" s="481">
        <v>0</v>
      </c>
      <c r="Q18" s="481">
        <v>0</v>
      </c>
      <c r="R18" s="481">
        <v>0</v>
      </c>
      <c r="S18" s="481">
        <v>0</v>
      </c>
      <c r="T18" s="481">
        <v>0</v>
      </c>
      <c r="U18" s="481">
        <v>0</v>
      </c>
      <c r="V18" s="481">
        <v>0</v>
      </c>
      <c r="W18" s="481">
        <v>0</v>
      </c>
      <c r="X18" s="360">
        <f>SUM(E18:W18)</f>
        <v>74</v>
      </c>
      <c r="Y18" s="362">
        <f>LARGE(E18:W18,1)+LARGE(E18:W18,2)+LARGE(E18:W18,3)+LARGE(E18:W18,4)</f>
        <v>74</v>
      </c>
      <c r="Z18" s="481">
        <v>0</v>
      </c>
      <c r="AA18" s="571">
        <f>Y18+Z18</f>
        <v>74</v>
      </c>
      <c r="AB18" s="19"/>
    </row>
    <row r="19" spans="1:28" ht="14.25">
      <c r="A19" s="63">
        <v>16</v>
      </c>
      <c r="B19" s="324" t="s">
        <v>63</v>
      </c>
      <c r="C19" s="323" t="s">
        <v>241</v>
      </c>
      <c r="D19" s="329" t="s">
        <v>53</v>
      </c>
      <c r="E19" s="570">
        <v>2</v>
      </c>
      <c r="F19" s="524">
        <v>0</v>
      </c>
      <c r="G19" s="524">
        <v>12</v>
      </c>
      <c r="H19" s="481">
        <v>0</v>
      </c>
      <c r="I19" s="481">
        <v>0</v>
      </c>
      <c r="J19" s="524">
        <v>10</v>
      </c>
      <c r="K19" s="623">
        <v>14</v>
      </c>
      <c r="L19" s="481">
        <v>0</v>
      </c>
      <c r="M19" s="524">
        <v>14</v>
      </c>
      <c r="N19" s="481">
        <v>0</v>
      </c>
      <c r="O19" s="481">
        <v>0</v>
      </c>
      <c r="P19" s="524">
        <v>14</v>
      </c>
      <c r="Q19" s="481">
        <v>0</v>
      </c>
      <c r="R19" s="524">
        <v>8</v>
      </c>
      <c r="S19" s="524">
        <v>16</v>
      </c>
      <c r="T19" s="481">
        <v>0</v>
      </c>
      <c r="U19" s="481">
        <v>0</v>
      </c>
      <c r="V19" s="481">
        <v>0</v>
      </c>
      <c r="W19" s="481">
        <v>0</v>
      </c>
      <c r="X19" s="360">
        <f>SUM(E19:W19)</f>
        <v>90</v>
      </c>
      <c r="Y19" s="362">
        <f>LARGE(E19:W19,1)+LARGE(E19:W19,2)+LARGE(E19:W19,3)+LARGE(E19:W19,4)</f>
        <v>58</v>
      </c>
      <c r="Z19" s="524">
        <v>12</v>
      </c>
      <c r="AA19" s="571">
        <f>Y19+Z19</f>
        <v>70</v>
      </c>
      <c r="AB19" s="19"/>
    </row>
    <row r="20" spans="1:28" ht="14.25">
      <c r="A20" s="63">
        <v>17</v>
      </c>
      <c r="B20" s="331" t="s">
        <v>312</v>
      </c>
      <c r="C20" s="325" t="s">
        <v>277</v>
      </c>
      <c r="D20" s="326" t="s">
        <v>38</v>
      </c>
      <c r="E20" s="573">
        <v>0</v>
      </c>
      <c r="F20" s="481">
        <v>0</v>
      </c>
      <c r="G20" s="481">
        <v>0</v>
      </c>
      <c r="H20" s="481">
        <v>0</v>
      </c>
      <c r="I20" s="524">
        <v>16</v>
      </c>
      <c r="J20" s="481">
        <v>0</v>
      </c>
      <c r="K20" s="481">
        <v>0</v>
      </c>
      <c r="L20" s="481">
        <v>0</v>
      </c>
      <c r="M20" s="481">
        <v>0</v>
      </c>
      <c r="N20" s="524">
        <v>22</v>
      </c>
      <c r="O20" s="524">
        <v>24</v>
      </c>
      <c r="P20" s="481">
        <v>0</v>
      </c>
      <c r="Q20" s="481">
        <v>0</v>
      </c>
      <c r="R20" s="481">
        <v>0</v>
      </c>
      <c r="S20" s="481">
        <v>0</v>
      </c>
      <c r="T20" s="481">
        <v>0</v>
      </c>
      <c r="U20" s="481">
        <v>0</v>
      </c>
      <c r="V20" s="481">
        <v>0</v>
      </c>
      <c r="W20" s="481">
        <v>0</v>
      </c>
      <c r="X20" s="363">
        <f>SUM(E20:W20)</f>
        <v>62</v>
      </c>
      <c r="Y20" s="361">
        <f>LARGE(E20:W20,1)+LARGE(E20:W20,2)+LARGE(E20:W20,3)+LARGE(E20:W20,4)</f>
        <v>62</v>
      </c>
      <c r="Z20" s="481">
        <v>0</v>
      </c>
      <c r="AA20" s="571">
        <f>Y20+Z20</f>
        <v>62</v>
      </c>
      <c r="AB20" s="19"/>
    </row>
    <row r="21" spans="1:28" ht="14.25">
      <c r="A21" s="63">
        <v>18</v>
      </c>
      <c r="B21" s="324" t="s">
        <v>28</v>
      </c>
      <c r="C21" s="323" t="s">
        <v>156</v>
      </c>
      <c r="D21" s="329" t="s">
        <v>74</v>
      </c>
      <c r="E21" s="573">
        <v>0</v>
      </c>
      <c r="F21" s="481">
        <v>0</v>
      </c>
      <c r="G21" s="481">
        <v>0</v>
      </c>
      <c r="H21" s="524">
        <v>30</v>
      </c>
      <c r="I21" s="481">
        <v>0</v>
      </c>
      <c r="J21" s="481">
        <v>0</v>
      </c>
      <c r="K21" s="481">
        <v>0</v>
      </c>
      <c r="L21" s="481">
        <v>0</v>
      </c>
      <c r="M21" s="481">
        <v>0</v>
      </c>
      <c r="N21" s="524">
        <v>30</v>
      </c>
      <c r="O21" s="481">
        <v>0</v>
      </c>
      <c r="P21" s="481">
        <v>0</v>
      </c>
      <c r="Q21" s="481">
        <v>0</v>
      </c>
      <c r="R21" s="481">
        <v>0</v>
      </c>
      <c r="S21" s="481">
        <v>0</v>
      </c>
      <c r="T21" s="481">
        <v>0</v>
      </c>
      <c r="U21" s="481">
        <v>0</v>
      </c>
      <c r="V21" s="481">
        <v>0</v>
      </c>
      <c r="W21" s="481">
        <v>0</v>
      </c>
      <c r="X21" s="362">
        <f>SUM(E21:W21)</f>
        <v>60</v>
      </c>
      <c r="Y21" s="362">
        <f>LARGE(E21:W21,1)+LARGE(E21:W21,2)+LARGE(E21:W21,3)+LARGE(E21:W21,4)</f>
        <v>60</v>
      </c>
      <c r="Z21" s="481">
        <v>0</v>
      </c>
      <c r="AA21" s="571">
        <f>Y21+Z21</f>
        <v>60</v>
      </c>
      <c r="AB21" s="19"/>
    </row>
    <row r="22" spans="1:28" ht="14.25">
      <c r="A22" s="63">
        <v>19</v>
      </c>
      <c r="B22" s="331" t="s">
        <v>89</v>
      </c>
      <c r="C22" s="325" t="s">
        <v>90</v>
      </c>
      <c r="D22" s="326" t="s">
        <v>38</v>
      </c>
      <c r="E22" s="573">
        <v>0</v>
      </c>
      <c r="F22" s="481">
        <v>0</v>
      </c>
      <c r="G22" s="481">
        <v>0</v>
      </c>
      <c r="H22" s="481">
        <v>0</v>
      </c>
      <c r="I22" s="524">
        <v>30</v>
      </c>
      <c r="J22" s="481">
        <v>0</v>
      </c>
      <c r="K22" s="481">
        <v>0</v>
      </c>
      <c r="L22" s="481">
        <v>0</v>
      </c>
      <c r="M22" s="481">
        <v>0</v>
      </c>
      <c r="N22" s="481">
        <v>0</v>
      </c>
      <c r="O22" s="524">
        <v>30</v>
      </c>
      <c r="P22" s="481">
        <v>0</v>
      </c>
      <c r="Q22" s="481">
        <v>0</v>
      </c>
      <c r="R22" s="481">
        <v>0</v>
      </c>
      <c r="S22" s="481">
        <v>0</v>
      </c>
      <c r="T22" s="481">
        <v>0</v>
      </c>
      <c r="U22" s="481">
        <v>0</v>
      </c>
      <c r="V22" s="481">
        <v>0</v>
      </c>
      <c r="W22" s="481">
        <v>0</v>
      </c>
      <c r="X22" s="360">
        <f>SUM(E22:W22)</f>
        <v>60</v>
      </c>
      <c r="Y22" s="362">
        <f>LARGE(E22:W22,1)+LARGE(E22:W22,2)+LARGE(E22:W22,3)+LARGE(E22:W22,4)</f>
        <v>60</v>
      </c>
      <c r="Z22" s="481">
        <v>0</v>
      </c>
      <c r="AA22" s="571">
        <f>Y22+Z22</f>
        <v>60</v>
      </c>
      <c r="AB22" s="19"/>
    </row>
    <row r="23" spans="1:28" ht="14.25">
      <c r="A23" s="63">
        <v>20</v>
      </c>
      <c r="B23" s="331" t="s">
        <v>181</v>
      </c>
      <c r="C23" s="325" t="s">
        <v>182</v>
      </c>
      <c r="D23" s="326" t="s">
        <v>18</v>
      </c>
      <c r="E23" s="570">
        <v>28</v>
      </c>
      <c r="F23" s="524">
        <v>26</v>
      </c>
      <c r="G23" s="481">
        <v>0</v>
      </c>
      <c r="H23" s="481">
        <v>0</v>
      </c>
      <c r="I23" s="481">
        <v>0</v>
      </c>
      <c r="J23" s="481">
        <v>0</v>
      </c>
      <c r="K23" s="481">
        <v>0</v>
      </c>
      <c r="L23" s="481">
        <v>0</v>
      </c>
      <c r="M23" s="481">
        <v>0</v>
      </c>
      <c r="N23" s="481">
        <v>0</v>
      </c>
      <c r="O23" s="481">
        <v>0</v>
      </c>
      <c r="P23" s="481">
        <v>0</v>
      </c>
      <c r="Q23" s="481">
        <v>0</v>
      </c>
      <c r="R23" s="481">
        <v>0</v>
      </c>
      <c r="S23" s="481">
        <v>0</v>
      </c>
      <c r="T23" s="481">
        <v>0</v>
      </c>
      <c r="U23" s="481">
        <v>0</v>
      </c>
      <c r="V23" s="481">
        <v>0</v>
      </c>
      <c r="W23" s="481">
        <v>0</v>
      </c>
      <c r="X23" s="360">
        <f>SUM(E23:W23)</f>
        <v>54</v>
      </c>
      <c r="Y23" s="362">
        <f>LARGE(E23:W23,1)+LARGE(E23:W23,2)+LARGE(E23:W23,3)+LARGE(E23:W23,4)</f>
        <v>54</v>
      </c>
      <c r="Z23" s="481">
        <v>0</v>
      </c>
      <c r="AA23" s="571">
        <f>Y23+Z23</f>
        <v>54</v>
      </c>
      <c r="AB23" s="19"/>
    </row>
    <row r="24" spans="1:28" ht="14.25">
      <c r="A24" s="63">
        <v>21</v>
      </c>
      <c r="B24" s="331" t="s">
        <v>408</v>
      </c>
      <c r="C24" s="325" t="s">
        <v>97</v>
      </c>
      <c r="D24" s="326" t="s">
        <v>55</v>
      </c>
      <c r="E24" s="573">
        <v>0</v>
      </c>
      <c r="F24" s="481">
        <v>0</v>
      </c>
      <c r="G24" s="481">
        <v>0</v>
      </c>
      <c r="H24" s="524">
        <v>28</v>
      </c>
      <c r="I24" s="524">
        <v>22</v>
      </c>
      <c r="J24" s="481">
        <v>0</v>
      </c>
      <c r="K24" s="481">
        <v>0</v>
      </c>
      <c r="L24" s="481">
        <v>0</v>
      </c>
      <c r="M24" s="481">
        <v>0</v>
      </c>
      <c r="N24" s="481">
        <v>0</v>
      </c>
      <c r="O24" s="481">
        <v>0</v>
      </c>
      <c r="P24" s="481">
        <v>0</v>
      </c>
      <c r="Q24" s="481">
        <v>0</v>
      </c>
      <c r="R24" s="481">
        <v>0</v>
      </c>
      <c r="S24" s="481">
        <v>0</v>
      </c>
      <c r="T24" s="481">
        <v>0</v>
      </c>
      <c r="U24" s="481">
        <v>0</v>
      </c>
      <c r="V24" s="481">
        <v>0</v>
      </c>
      <c r="W24" s="481">
        <v>0</v>
      </c>
      <c r="X24" s="360">
        <f>SUM(E24:W24)</f>
        <v>50</v>
      </c>
      <c r="Y24" s="363">
        <f>LARGE(E24:W24,1)+LARGE(E24:W24,2)+LARGE(E24:W24,3)+LARGE(E24:W24,4)</f>
        <v>50</v>
      </c>
      <c r="Z24" s="481">
        <v>0</v>
      </c>
      <c r="AA24" s="571">
        <f>Y24+Z24</f>
        <v>50</v>
      </c>
      <c r="AB24" s="35"/>
    </row>
    <row r="25" spans="1:28" ht="14.25">
      <c r="A25" s="63">
        <v>22</v>
      </c>
      <c r="B25" s="331" t="s">
        <v>328</v>
      </c>
      <c r="C25" s="325" t="s">
        <v>169</v>
      </c>
      <c r="D25" s="326" t="s">
        <v>62</v>
      </c>
      <c r="E25" s="570">
        <v>14</v>
      </c>
      <c r="F25" s="524">
        <v>16</v>
      </c>
      <c r="G25" s="481">
        <v>0</v>
      </c>
      <c r="H25" s="481">
        <v>0</v>
      </c>
      <c r="I25" s="481">
        <v>0</v>
      </c>
      <c r="J25" s="481">
        <v>0</v>
      </c>
      <c r="K25" s="623">
        <v>18</v>
      </c>
      <c r="L25" s="481">
        <v>0</v>
      </c>
      <c r="M25" s="481">
        <v>0</v>
      </c>
      <c r="N25" s="481">
        <v>0</v>
      </c>
      <c r="O25" s="481">
        <v>0</v>
      </c>
      <c r="P25" s="481">
        <v>0</v>
      </c>
      <c r="Q25" s="481">
        <v>0</v>
      </c>
      <c r="R25" s="481">
        <v>0</v>
      </c>
      <c r="S25" s="481">
        <v>0</v>
      </c>
      <c r="T25" s="481">
        <v>0</v>
      </c>
      <c r="U25" s="481">
        <v>0</v>
      </c>
      <c r="V25" s="481">
        <v>0</v>
      </c>
      <c r="W25" s="481">
        <v>0</v>
      </c>
      <c r="X25" s="360">
        <f>SUM(E25:W25)</f>
        <v>48</v>
      </c>
      <c r="Y25" s="360">
        <f>LARGE(E25:W25,1)+LARGE(E25:W25,2)+LARGE(E25:W25,3)+LARGE(E25:W25,4)</f>
        <v>48</v>
      </c>
      <c r="Z25" s="481">
        <v>0</v>
      </c>
      <c r="AA25" s="571">
        <f>Y25+Z25</f>
        <v>48</v>
      </c>
      <c r="AB25" s="35"/>
    </row>
    <row r="26" spans="1:28" ht="14.25">
      <c r="A26" s="63">
        <v>23</v>
      </c>
      <c r="B26" s="372" t="s">
        <v>48</v>
      </c>
      <c r="C26" s="373" t="s">
        <v>49</v>
      </c>
      <c r="D26" s="374" t="s">
        <v>50</v>
      </c>
      <c r="E26" s="570">
        <v>8</v>
      </c>
      <c r="F26" s="524">
        <v>0</v>
      </c>
      <c r="G26" s="481">
        <v>0</v>
      </c>
      <c r="H26" s="481">
        <v>0</v>
      </c>
      <c r="I26" s="481">
        <v>0</v>
      </c>
      <c r="J26" s="481">
        <v>0</v>
      </c>
      <c r="K26" s="481">
        <v>0</v>
      </c>
      <c r="L26" s="524">
        <v>16</v>
      </c>
      <c r="M26" s="481">
        <v>0</v>
      </c>
      <c r="N26" s="481">
        <v>0</v>
      </c>
      <c r="O26" s="481">
        <v>0</v>
      </c>
      <c r="P26" s="481">
        <v>0</v>
      </c>
      <c r="Q26" s="524">
        <v>14</v>
      </c>
      <c r="R26" s="524">
        <v>10</v>
      </c>
      <c r="S26" s="481">
        <v>0</v>
      </c>
      <c r="T26" s="481">
        <v>0</v>
      </c>
      <c r="U26" s="481">
        <v>0</v>
      </c>
      <c r="V26" s="481">
        <v>0</v>
      </c>
      <c r="W26" s="481">
        <v>0</v>
      </c>
      <c r="X26" s="360">
        <f>SUM(E26:W26)</f>
        <v>48</v>
      </c>
      <c r="Y26" s="363">
        <f>LARGE(E26:W26,1)+LARGE(E26:W26,2)+LARGE(E26:W26,3)+LARGE(E26:W26,4)</f>
        <v>48</v>
      </c>
      <c r="Z26" s="481">
        <v>0</v>
      </c>
      <c r="AA26" s="571">
        <f>Y26+Z26</f>
        <v>48</v>
      </c>
      <c r="AB26" s="35"/>
    </row>
    <row r="27" spans="1:28" ht="14.25">
      <c r="A27" s="63">
        <v>24</v>
      </c>
      <c r="B27" s="372" t="s">
        <v>28</v>
      </c>
      <c r="C27" s="373" t="s">
        <v>229</v>
      </c>
      <c r="D27" s="374" t="s">
        <v>38</v>
      </c>
      <c r="E27" s="573">
        <v>0</v>
      </c>
      <c r="F27" s="481">
        <v>0</v>
      </c>
      <c r="G27" s="481">
        <v>0</v>
      </c>
      <c r="H27" s="524">
        <v>26</v>
      </c>
      <c r="I27" s="524">
        <v>20</v>
      </c>
      <c r="J27" s="481">
        <v>0</v>
      </c>
      <c r="K27" s="481">
        <v>0</v>
      </c>
      <c r="L27" s="481">
        <v>0</v>
      </c>
      <c r="M27" s="481">
        <v>0</v>
      </c>
      <c r="N27" s="481">
        <v>0</v>
      </c>
      <c r="O27" s="481">
        <v>0</v>
      </c>
      <c r="P27" s="481">
        <v>0</v>
      </c>
      <c r="Q27" s="481">
        <v>0</v>
      </c>
      <c r="R27" s="481">
        <v>0</v>
      </c>
      <c r="S27" s="481">
        <v>0</v>
      </c>
      <c r="T27" s="481">
        <v>0</v>
      </c>
      <c r="U27" s="481">
        <v>0</v>
      </c>
      <c r="V27" s="481">
        <v>0</v>
      </c>
      <c r="W27" s="481">
        <v>0</v>
      </c>
      <c r="X27" s="360">
        <f>SUM(E27:W27)</f>
        <v>46</v>
      </c>
      <c r="Y27" s="361">
        <f>LARGE(E27:W27,1)+LARGE(E27:W27,2)+LARGE(E27:W27,3)+LARGE(E27:W27,4)</f>
        <v>46</v>
      </c>
      <c r="Z27" s="481">
        <v>0</v>
      </c>
      <c r="AA27" s="571">
        <f>Y27+Z27</f>
        <v>46</v>
      </c>
      <c r="AB27" s="35"/>
    </row>
    <row r="28" spans="1:28" ht="14.25">
      <c r="A28" s="126">
        <v>25</v>
      </c>
      <c r="B28" s="331" t="s">
        <v>86</v>
      </c>
      <c r="C28" s="325" t="s">
        <v>169</v>
      </c>
      <c r="D28" s="326" t="s">
        <v>50</v>
      </c>
      <c r="E28" s="570">
        <v>6</v>
      </c>
      <c r="F28" s="524">
        <v>0</v>
      </c>
      <c r="G28" s="481">
        <v>0</v>
      </c>
      <c r="H28" s="481">
        <v>0</v>
      </c>
      <c r="I28" s="481">
        <v>0</v>
      </c>
      <c r="J28" s="481">
        <v>0</v>
      </c>
      <c r="K28" s="481">
        <v>0</v>
      </c>
      <c r="L28" s="481">
        <v>0</v>
      </c>
      <c r="M28" s="481">
        <v>0</v>
      </c>
      <c r="N28" s="481">
        <v>0</v>
      </c>
      <c r="O28" s="481">
        <v>0</v>
      </c>
      <c r="P28" s="481">
        <v>0</v>
      </c>
      <c r="Q28" s="524">
        <v>26</v>
      </c>
      <c r="R28" s="524">
        <v>12</v>
      </c>
      <c r="S28" s="481">
        <v>0</v>
      </c>
      <c r="T28" s="481">
        <v>0</v>
      </c>
      <c r="U28" s="481">
        <v>0</v>
      </c>
      <c r="V28" s="481">
        <v>0</v>
      </c>
      <c r="W28" s="481">
        <v>0</v>
      </c>
      <c r="X28" s="360">
        <f>SUM(E28:W28)</f>
        <v>44</v>
      </c>
      <c r="Y28" s="360">
        <f>LARGE(E28:W28,1)+LARGE(E28:W28,2)+LARGE(E28:W28,3)+LARGE(E28:W28,4)</f>
        <v>44</v>
      </c>
      <c r="Z28" s="481">
        <v>0</v>
      </c>
      <c r="AA28" s="571">
        <f>Y28+Z28</f>
        <v>44</v>
      </c>
      <c r="AB28" s="35"/>
    </row>
    <row r="29" spans="1:28" ht="14.25">
      <c r="A29" s="63">
        <v>26</v>
      </c>
      <c r="B29" s="331" t="s">
        <v>28</v>
      </c>
      <c r="C29" s="325" t="s">
        <v>412</v>
      </c>
      <c r="D29" s="326" t="s">
        <v>273</v>
      </c>
      <c r="E29" s="570">
        <v>22</v>
      </c>
      <c r="F29" s="524">
        <v>0</v>
      </c>
      <c r="G29" s="481">
        <v>0</v>
      </c>
      <c r="H29" s="481">
        <v>0</v>
      </c>
      <c r="I29" s="481">
        <v>0</v>
      </c>
      <c r="J29" s="481">
        <v>0</v>
      </c>
      <c r="K29" s="481">
        <v>0</v>
      </c>
      <c r="L29" s="481">
        <v>0</v>
      </c>
      <c r="M29" s="481">
        <v>0</v>
      </c>
      <c r="N29" s="481">
        <v>0</v>
      </c>
      <c r="O29" s="481">
        <v>0</v>
      </c>
      <c r="P29" s="481">
        <v>0</v>
      </c>
      <c r="Q29" s="481">
        <v>0</v>
      </c>
      <c r="R29" s="524">
        <v>20</v>
      </c>
      <c r="S29" s="481">
        <v>0</v>
      </c>
      <c r="T29" s="481">
        <v>0</v>
      </c>
      <c r="U29" s="481">
        <v>0</v>
      </c>
      <c r="V29" s="481">
        <v>0</v>
      </c>
      <c r="W29" s="481">
        <v>0</v>
      </c>
      <c r="X29" s="360">
        <f>SUM(E29:W29)</f>
        <v>42</v>
      </c>
      <c r="Y29" s="360">
        <f>LARGE(E29:W29,1)+LARGE(E29:W29,2)+LARGE(E29:W29,3)+LARGE(E29:W29,4)</f>
        <v>42</v>
      </c>
      <c r="Z29" s="481">
        <v>0</v>
      </c>
      <c r="AA29" s="571">
        <f>Y29+Z29</f>
        <v>42</v>
      </c>
      <c r="AB29" s="35"/>
    </row>
    <row r="30" spans="1:28" ht="14.25">
      <c r="A30" s="126">
        <v>27</v>
      </c>
      <c r="B30" s="372" t="s">
        <v>495</v>
      </c>
      <c r="C30" s="373" t="s">
        <v>41</v>
      </c>
      <c r="D30" s="374" t="s">
        <v>496</v>
      </c>
      <c r="E30" s="573">
        <v>0</v>
      </c>
      <c r="F30" s="481">
        <v>0</v>
      </c>
      <c r="G30" s="481">
        <v>0</v>
      </c>
      <c r="H30" s="481">
        <v>0</v>
      </c>
      <c r="I30" s="481">
        <v>0</v>
      </c>
      <c r="J30" s="481">
        <v>0</v>
      </c>
      <c r="K30" s="481">
        <v>0</v>
      </c>
      <c r="L30" s="481">
        <v>0</v>
      </c>
      <c r="M30" s="524">
        <v>16</v>
      </c>
      <c r="N30" s="481">
        <v>0</v>
      </c>
      <c r="O30" s="481">
        <v>0</v>
      </c>
      <c r="P30" s="524">
        <v>20</v>
      </c>
      <c r="Q30" s="481">
        <v>0</v>
      </c>
      <c r="R30" s="481">
        <v>0</v>
      </c>
      <c r="S30" s="481">
        <v>0</v>
      </c>
      <c r="T30" s="481">
        <v>0</v>
      </c>
      <c r="U30" s="481">
        <v>0</v>
      </c>
      <c r="V30" s="481">
        <v>0</v>
      </c>
      <c r="W30" s="481">
        <v>0</v>
      </c>
      <c r="X30" s="360">
        <f>SUM(E30:W30)</f>
        <v>36</v>
      </c>
      <c r="Y30" s="360">
        <f>LARGE(E30:W30,1)+LARGE(E30:W30,2)+LARGE(E30:W30,3)+LARGE(E30:W30,4)</f>
        <v>36</v>
      </c>
      <c r="Z30" s="481">
        <v>0</v>
      </c>
      <c r="AA30" s="571">
        <f>Y30+Z30</f>
        <v>36</v>
      </c>
      <c r="AB30" s="35"/>
    </row>
    <row r="31" spans="1:28" ht="14.25">
      <c r="A31" s="63">
        <v>28</v>
      </c>
      <c r="B31" s="372" t="s">
        <v>717</v>
      </c>
      <c r="C31" s="373" t="s">
        <v>182</v>
      </c>
      <c r="D31" s="374" t="s">
        <v>278</v>
      </c>
      <c r="E31" s="573">
        <v>0</v>
      </c>
      <c r="F31" s="481">
        <v>0</v>
      </c>
      <c r="G31" s="481">
        <v>0</v>
      </c>
      <c r="H31" s="481">
        <v>0</v>
      </c>
      <c r="I31" s="481">
        <v>0</v>
      </c>
      <c r="J31" s="481">
        <v>0</v>
      </c>
      <c r="K31" s="481">
        <v>0</v>
      </c>
      <c r="L31" s="481">
        <v>0</v>
      </c>
      <c r="M31" s="524">
        <v>30</v>
      </c>
      <c r="N31" s="481">
        <v>0</v>
      </c>
      <c r="O31" s="481">
        <v>0</v>
      </c>
      <c r="P31" s="481">
        <v>0</v>
      </c>
      <c r="Q31" s="481">
        <v>0</v>
      </c>
      <c r="R31" s="481">
        <v>0</v>
      </c>
      <c r="S31" s="481">
        <v>0</v>
      </c>
      <c r="T31" s="481">
        <v>0</v>
      </c>
      <c r="U31" s="481">
        <v>0</v>
      </c>
      <c r="V31" s="481">
        <v>0</v>
      </c>
      <c r="W31" s="481">
        <v>0</v>
      </c>
      <c r="X31" s="360">
        <f>SUM(E31:W31)</f>
        <v>30</v>
      </c>
      <c r="Y31" s="360">
        <f>LARGE(E31:W31,1)+LARGE(E31:W31,2)+LARGE(E31:W31,3)+LARGE(E31:W31,4)</f>
        <v>30</v>
      </c>
      <c r="Z31" s="481">
        <v>0</v>
      </c>
      <c r="AA31" s="571">
        <f>Y31+Z31</f>
        <v>30</v>
      </c>
      <c r="AB31" s="19"/>
    </row>
    <row r="32" spans="1:28" ht="14.25">
      <c r="A32" s="63">
        <v>29</v>
      </c>
      <c r="B32" s="331" t="s">
        <v>60</v>
      </c>
      <c r="C32" s="325" t="s">
        <v>61</v>
      </c>
      <c r="D32" s="326" t="s">
        <v>62</v>
      </c>
      <c r="E32" s="573">
        <v>0</v>
      </c>
      <c r="F32" s="481">
        <v>0</v>
      </c>
      <c r="G32" s="524">
        <v>16</v>
      </c>
      <c r="H32" s="481">
        <v>0</v>
      </c>
      <c r="I32" s="481">
        <v>0</v>
      </c>
      <c r="J32" s="524">
        <v>12</v>
      </c>
      <c r="K32" s="481">
        <v>0</v>
      </c>
      <c r="L32" s="481">
        <v>0</v>
      </c>
      <c r="M32" s="481">
        <v>0</v>
      </c>
      <c r="N32" s="481">
        <v>0</v>
      </c>
      <c r="O32" s="574">
        <v>0</v>
      </c>
      <c r="P32" s="481">
        <v>0</v>
      </c>
      <c r="Q32" s="481">
        <v>0</v>
      </c>
      <c r="R32" s="481">
        <v>0</v>
      </c>
      <c r="S32" s="481">
        <v>0</v>
      </c>
      <c r="T32" s="481">
        <v>0</v>
      </c>
      <c r="U32" s="481">
        <v>0</v>
      </c>
      <c r="V32" s="481">
        <v>0</v>
      </c>
      <c r="W32" s="481">
        <v>0</v>
      </c>
      <c r="X32" s="360">
        <f>SUM(E32:W32)</f>
        <v>28</v>
      </c>
      <c r="Y32" s="363">
        <f>LARGE(E32:W32,1)+LARGE(E32:W32,2)+LARGE(E32:W32,3)+LARGE(E32:W32,4)</f>
        <v>28</v>
      </c>
      <c r="Z32" s="481">
        <v>0</v>
      </c>
      <c r="AA32" s="571">
        <f>Y32+Z32</f>
        <v>28</v>
      </c>
      <c r="AB32" s="35"/>
    </row>
    <row r="33" spans="1:28" ht="14.25">
      <c r="A33" s="63">
        <v>30</v>
      </c>
      <c r="B33" s="372" t="s">
        <v>63</v>
      </c>
      <c r="C33" s="373" t="s">
        <v>35</v>
      </c>
      <c r="D33" s="374" t="s">
        <v>273</v>
      </c>
      <c r="E33" s="573">
        <v>0</v>
      </c>
      <c r="F33" s="481">
        <v>0</v>
      </c>
      <c r="G33" s="481">
        <v>0</v>
      </c>
      <c r="H33" s="481">
        <v>0</v>
      </c>
      <c r="I33" s="481">
        <v>0</v>
      </c>
      <c r="J33" s="481">
        <v>0</v>
      </c>
      <c r="K33" s="481">
        <v>0</v>
      </c>
      <c r="L33" s="524">
        <v>28</v>
      </c>
      <c r="M33" s="481">
        <v>0</v>
      </c>
      <c r="N33" s="481">
        <v>0</v>
      </c>
      <c r="O33" s="481">
        <v>0</v>
      </c>
      <c r="P33" s="481">
        <v>0</v>
      </c>
      <c r="Q33" s="481">
        <v>0</v>
      </c>
      <c r="R33" s="481">
        <v>0</v>
      </c>
      <c r="S33" s="481">
        <v>0</v>
      </c>
      <c r="T33" s="481">
        <v>0</v>
      </c>
      <c r="U33" s="481">
        <v>0</v>
      </c>
      <c r="V33" s="481">
        <v>0</v>
      </c>
      <c r="W33" s="481">
        <v>0</v>
      </c>
      <c r="X33" s="360">
        <f>SUM(E33:W33)</f>
        <v>28</v>
      </c>
      <c r="Y33" s="360">
        <f>LARGE(E33:W33,1)+LARGE(E33:W33,2)+LARGE(E33:W33,3)+LARGE(E33:W33,4)</f>
        <v>28</v>
      </c>
      <c r="Z33" s="481">
        <v>0</v>
      </c>
      <c r="AA33" s="571">
        <f>Y33+Z33</f>
        <v>28</v>
      </c>
      <c r="AB33" s="35"/>
    </row>
    <row r="34" spans="1:28" ht="14.25">
      <c r="A34" s="63">
        <v>31</v>
      </c>
      <c r="B34" s="324" t="s">
        <v>738</v>
      </c>
      <c r="C34" s="323" t="s">
        <v>118</v>
      </c>
      <c r="D34" s="329" t="s">
        <v>737</v>
      </c>
      <c r="E34" s="573">
        <v>0</v>
      </c>
      <c r="F34" s="481">
        <v>0</v>
      </c>
      <c r="G34" s="481">
        <v>0</v>
      </c>
      <c r="H34" s="481">
        <v>0</v>
      </c>
      <c r="I34" s="481">
        <v>0</v>
      </c>
      <c r="J34" s="481">
        <v>0</v>
      </c>
      <c r="K34" s="481">
        <v>0</v>
      </c>
      <c r="L34" s="481">
        <v>0</v>
      </c>
      <c r="M34" s="481">
        <v>0</v>
      </c>
      <c r="N34" s="481">
        <v>0</v>
      </c>
      <c r="O34" s="524">
        <v>28</v>
      </c>
      <c r="P34" s="481">
        <v>0</v>
      </c>
      <c r="Q34" s="481">
        <v>0</v>
      </c>
      <c r="R34" s="481">
        <v>0</v>
      </c>
      <c r="S34" s="481">
        <v>0</v>
      </c>
      <c r="T34" s="481">
        <v>0</v>
      </c>
      <c r="U34" s="481">
        <v>0</v>
      </c>
      <c r="V34" s="481">
        <v>0</v>
      </c>
      <c r="W34" s="481">
        <v>0</v>
      </c>
      <c r="X34" s="360">
        <f>SUM(E34:W34)</f>
        <v>28</v>
      </c>
      <c r="Y34" s="360">
        <f>LARGE(E34:W34,1)+LARGE(E34:W34,2)+LARGE(E34:W34,3)+LARGE(E34:W34,4)</f>
        <v>28</v>
      </c>
      <c r="Z34" s="481">
        <v>0</v>
      </c>
      <c r="AA34" s="571">
        <f>Y34+Z34</f>
        <v>28</v>
      </c>
      <c r="AB34" s="35"/>
    </row>
    <row r="35" spans="1:28" ht="14.25">
      <c r="A35" s="63">
        <v>32</v>
      </c>
      <c r="B35" s="331" t="s">
        <v>139</v>
      </c>
      <c r="C35" s="325" t="s">
        <v>265</v>
      </c>
      <c r="D35" s="326" t="s">
        <v>231</v>
      </c>
      <c r="E35" s="728">
        <v>0</v>
      </c>
      <c r="F35" s="706">
        <v>0</v>
      </c>
      <c r="G35" s="481">
        <v>0</v>
      </c>
      <c r="H35" s="481">
        <v>0</v>
      </c>
      <c r="I35" s="481">
        <v>0</v>
      </c>
      <c r="J35" s="481">
        <v>0</v>
      </c>
      <c r="K35" s="481">
        <v>0</v>
      </c>
      <c r="L35" s="481">
        <v>0</v>
      </c>
      <c r="M35" s="481">
        <v>0</v>
      </c>
      <c r="N35" s="481">
        <v>0</v>
      </c>
      <c r="O35" s="481">
        <v>0</v>
      </c>
      <c r="P35" s="524">
        <v>28</v>
      </c>
      <c r="Q35" s="481">
        <v>0</v>
      </c>
      <c r="R35" s="481">
        <v>0</v>
      </c>
      <c r="S35" s="481">
        <v>0</v>
      </c>
      <c r="T35" s="481">
        <v>0</v>
      </c>
      <c r="U35" s="481">
        <v>0</v>
      </c>
      <c r="V35" s="481">
        <v>0</v>
      </c>
      <c r="W35" s="481">
        <v>0</v>
      </c>
      <c r="X35" s="360">
        <f>SUM(E35:W35)</f>
        <v>28</v>
      </c>
      <c r="Y35" s="361">
        <f>LARGE(E35:W35,1)+LARGE(E35:W35,2)+LARGE(E35:W35,3)+LARGE(E35:W35,4)</f>
        <v>28</v>
      </c>
      <c r="Z35" s="481">
        <v>0</v>
      </c>
      <c r="AA35" s="571">
        <f>Y35+Z35</f>
        <v>28</v>
      </c>
      <c r="AB35" s="35"/>
    </row>
    <row r="36" spans="1:28" ht="14.25">
      <c r="A36" s="63">
        <v>33</v>
      </c>
      <c r="B36" s="331" t="s">
        <v>499</v>
      </c>
      <c r="C36" s="325" t="s">
        <v>500</v>
      </c>
      <c r="D36" s="326" t="s">
        <v>683</v>
      </c>
      <c r="E36" s="573">
        <v>0</v>
      </c>
      <c r="F36" s="481">
        <v>0</v>
      </c>
      <c r="G36" s="524">
        <v>26</v>
      </c>
      <c r="H36" s="481">
        <v>0</v>
      </c>
      <c r="I36" s="481">
        <v>0</v>
      </c>
      <c r="J36" s="481">
        <v>0</v>
      </c>
      <c r="K36" s="481">
        <v>0</v>
      </c>
      <c r="L36" s="481">
        <v>0</v>
      </c>
      <c r="M36" s="481">
        <v>0</v>
      </c>
      <c r="N36" s="481">
        <v>0</v>
      </c>
      <c r="O36" s="481">
        <v>0</v>
      </c>
      <c r="P36" s="481">
        <v>0</v>
      </c>
      <c r="Q36" s="481">
        <v>0</v>
      </c>
      <c r="R36" s="481">
        <v>0</v>
      </c>
      <c r="S36" s="481">
        <v>0</v>
      </c>
      <c r="T36" s="481">
        <v>0</v>
      </c>
      <c r="U36" s="481">
        <v>0</v>
      </c>
      <c r="V36" s="481">
        <v>0</v>
      </c>
      <c r="W36" s="481">
        <v>0</v>
      </c>
      <c r="X36" s="360">
        <f>SUM(E36:W36)</f>
        <v>26</v>
      </c>
      <c r="Y36" s="360">
        <f>LARGE(E36:W36,1)+LARGE(E36:W36,2)+LARGE(E36:W36,3)+LARGE(E36:W36,4)</f>
        <v>26</v>
      </c>
      <c r="Z36" s="481">
        <v>0</v>
      </c>
      <c r="AA36" s="571">
        <f>Y36+Z36</f>
        <v>26</v>
      </c>
      <c r="AB36" s="35"/>
    </row>
    <row r="37" spans="1:28" ht="14.25">
      <c r="A37" s="63">
        <v>34</v>
      </c>
      <c r="B37" s="372" t="s">
        <v>133</v>
      </c>
      <c r="C37" s="373" t="s">
        <v>97</v>
      </c>
      <c r="D37" s="374" t="s">
        <v>338</v>
      </c>
      <c r="E37" s="573">
        <v>0</v>
      </c>
      <c r="F37" s="481">
        <v>0</v>
      </c>
      <c r="G37" s="481">
        <v>0</v>
      </c>
      <c r="H37" s="481">
        <v>0</v>
      </c>
      <c r="I37" s="524">
        <v>26</v>
      </c>
      <c r="J37" s="481">
        <v>0</v>
      </c>
      <c r="K37" s="481">
        <v>0</v>
      </c>
      <c r="L37" s="481">
        <v>0</v>
      </c>
      <c r="M37" s="481">
        <v>0</v>
      </c>
      <c r="N37" s="481">
        <v>0</v>
      </c>
      <c r="O37" s="481">
        <v>0</v>
      </c>
      <c r="P37" s="481">
        <v>0</v>
      </c>
      <c r="Q37" s="481">
        <v>0</v>
      </c>
      <c r="R37" s="481">
        <v>0</v>
      </c>
      <c r="S37" s="481">
        <v>0</v>
      </c>
      <c r="T37" s="481">
        <v>0</v>
      </c>
      <c r="U37" s="481">
        <v>0</v>
      </c>
      <c r="V37" s="481">
        <v>0</v>
      </c>
      <c r="W37" s="481">
        <v>0</v>
      </c>
      <c r="X37" s="360">
        <f>SUM(E37:W37)</f>
        <v>26</v>
      </c>
      <c r="Y37" s="361">
        <f>LARGE(E37:W37,1)+LARGE(E37:W37,2)+LARGE(E37:W37,3)+LARGE(E37:W37,4)</f>
        <v>26</v>
      </c>
      <c r="Z37" s="481">
        <v>0</v>
      </c>
      <c r="AA37" s="571">
        <f>Y37+Z37</f>
        <v>26</v>
      </c>
      <c r="AB37" s="35"/>
    </row>
    <row r="38" spans="1:28" ht="14.25">
      <c r="A38" s="63">
        <v>35</v>
      </c>
      <c r="B38" s="410" t="s">
        <v>288</v>
      </c>
      <c r="C38" s="328" t="s">
        <v>176</v>
      </c>
      <c r="D38" s="413" t="s">
        <v>289</v>
      </c>
      <c r="E38" s="570">
        <v>24</v>
      </c>
      <c r="F38" s="524">
        <v>0</v>
      </c>
      <c r="G38" s="481">
        <v>0</v>
      </c>
      <c r="H38" s="481">
        <v>0</v>
      </c>
      <c r="I38" s="481">
        <v>0</v>
      </c>
      <c r="J38" s="481">
        <v>0</v>
      </c>
      <c r="K38" s="481">
        <v>0</v>
      </c>
      <c r="L38" s="481">
        <v>0</v>
      </c>
      <c r="M38" s="481">
        <v>0</v>
      </c>
      <c r="N38" s="481">
        <v>0</v>
      </c>
      <c r="O38" s="481">
        <v>0</v>
      </c>
      <c r="P38" s="481">
        <v>0</v>
      </c>
      <c r="Q38" s="481">
        <v>0</v>
      </c>
      <c r="R38" s="481">
        <v>0</v>
      </c>
      <c r="S38" s="481">
        <v>0</v>
      </c>
      <c r="T38" s="481">
        <v>0</v>
      </c>
      <c r="U38" s="481">
        <v>0</v>
      </c>
      <c r="V38" s="481">
        <v>0</v>
      </c>
      <c r="W38" s="481">
        <v>0</v>
      </c>
      <c r="X38" s="362">
        <f>SUM(E38:W38)</f>
        <v>24</v>
      </c>
      <c r="Y38" s="362">
        <f>LARGE(E38:W38,1)+LARGE(E38:W38,2)+LARGE(E38:W38,3)+LARGE(E38:W38,4)</f>
        <v>24</v>
      </c>
      <c r="Z38" s="481">
        <v>0</v>
      </c>
      <c r="AA38" s="571">
        <f>Y38+Z38</f>
        <v>24</v>
      </c>
      <c r="AB38" s="35"/>
    </row>
    <row r="39" spans="1:28" ht="14.25">
      <c r="A39" s="63">
        <v>36</v>
      </c>
      <c r="B39" s="331" t="s">
        <v>732</v>
      </c>
      <c r="C39" s="325" t="s">
        <v>29</v>
      </c>
      <c r="D39" s="326" t="s">
        <v>55</v>
      </c>
      <c r="E39" s="573">
        <v>0</v>
      </c>
      <c r="F39" s="481">
        <v>0</v>
      </c>
      <c r="G39" s="481">
        <v>0</v>
      </c>
      <c r="H39" s="481">
        <v>0</v>
      </c>
      <c r="I39" s="481">
        <v>0</v>
      </c>
      <c r="J39" s="481">
        <v>0</v>
      </c>
      <c r="K39" s="481">
        <v>0</v>
      </c>
      <c r="L39" s="481">
        <v>0</v>
      </c>
      <c r="M39" s="481">
        <v>0</v>
      </c>
      <c r="N39" s="524">
        <v>24</v>
      </c>
      <c r="O39" s="481">
        <v>0</v>
      </c>
      <c r="P39" s="481">
        <v>0</v>
      </c>
      <c r="Q39" s="481">
        <v>0</v>
      </c>
      <c r="R39" s="481">
        <v>0</v>
      </c>
      <c r="S39" s="481">
        <v>0</v>
      </c>
      <c r="T39" s="481">
        <v>0</v>
      </c>
      <c r="U39" s="481">
        <v>0</v>
      </c>
      <c r="V39" s="481">
        <v>0</v>
      </c>
      <c r="W39" s="481">
        <v>0</v>
      </c>
      <c r="X39" s="357">
        <f>SUM(E39:W39)</f>
        <v>24</v>
      </c>
      <c r="Y39" s="360">
        <f>LARGE(E39:W39,1)+LARGE(E39:W39,2)+LARGE(E39:W39,3)+LARGE(E39:W39,4)</f>
        <v>24</v>
      </c>
      <c r="Z39" s="481">
        <v>0</v>
      </c>
      <c r="AA39" s="571">
        <f>Y39+Z39</f>
        <v>24</v>
      </c>
      <c r="AB39" s="35"/>
    </row>
    <row r="40" spans="1:28" ht="14.25">
      <c r="A40" s="63">
        <v>37</v>
      </c>
      <c r="B40" s="331" t="s">
        <v>499</v>
      </c>
      <c r="C40" s="325" t="s">
        <v>684</v>
      </c>
      <c r="D40" s="326" t="s">
        <v>683</v>
      </c>
      <c r="E40" s="573">
        <v>0</v>
      </c>
      <c r="F40" s="481">
        <v>0</v>
      </c>
      <c r="G40" s="524">
        <v>22</v>
      </c>
      <c r="H40" s="481">
        <v>0</v>
      </c>
      <c r="I40" s="481">
        <v>0</v>
      </c>
      <c r="J40" s="481">
        <v>0</v>
      </c>
      <c r="K40" s="481">
        <v>0</v>
      </c>
      <c r="L40" s="481">
        <v>0</v>
      </c>
      <c r="M40" s="481">
        <v>0</v>
      </c>
      <c r="N40" s="481">
        <v>0</v>
      </c>
      <c r="O40" s="481">
        <v>0</v>
      </c>
      <c r="P40" s="481">
        <v>0</v>
      </c>
      <c r="Q40" s="481">
        <v>0</v>
      </c>
      <c r="R40" s="481">
        <v>0</v>
      </c>
      <c r="S40" s="481">
        <v>0</v>
      </c>
      <c r="T40" s="481">
        <v>0</v>
      </c>
      <c r="U40" s="481">
        <v>0</v>
      </c>
      <c r="V40" s="481">
        <v>0</v>
      </c>
      <c r="W40" s="481">
        <v>0</v>
      </c>
      <c r="X40" s="360">
        <f>SUM(E40:W40)</f>
        <v>22</v>
      </c>
      <c r="Y40" s="363">
        <f>LARGE(E40:W40,1)+LARGE(E40:W40,2)+LARGE(E40:W40,3)+LARGE(E40:W40,4)</f>
        <v>22</v>
      </c>
      <c r="Z40" s="481">
        <v>0</v>
      </c>
      <c r="AA40" s="571">
        <f>Y40+Z40</f>
        <v>22</v>
      </c>
      <c r="AB40" s="19"/>
    </row>
    <row r="41" spans="1:28" ht="14.25">
      <c r="A41" s="63">
        <v>38</v>
      </c>
      <c r="B41" s="331" t="s">
        <v>140</v>
      </c>
      <c r="C41" s="325" t="s">
        <v>14</v>
      </c>
      <c r="D41" s="326" t="s">
        <v>88</v>
      </c>
      <c r="E41" s="573">
        <v>0</v>
      </c>
      <c r="F41" s="481">
        <v>0</v>
      </c>
      <c r="G41" s="481">
        <v>0</v>
      </c>
      <c r="H41" s="481">
        <v>0</v>
      </c>
      <c r="I41" s="481">
        <v>0</v>
      </c>
      <c r="J41" s="481">
        <v>0</v>
      </c>
      <c r="K41" s="481">
        <v>0</v>
      </c>
      <c r="L41" s="481">
        <v>0</v>
      </c>
      <c r="M41" s="481">
        <v>0</v>
      </c>
      <c r="N41" s="481">
        <v>0</v>
      </c>
      <c r="O41" s="481">
        <v>0</v>
      </c>
      <c r="P41" s="524">
        <v>22</v>
      </c>
      <c r="Q41" s="481">
        <v>0</v>
      </c>
      <c r="R41" s="481">
        <v>0</v>
      </c>
      <c r="S41" s="481">
        <v>0</v>
      </c>
      <c r="T41" s="481">
        <v>0</v>
      </c>
      <c r="U41" s="481">
        <v>0</v>
      </c>
      <c r="V41" s="481">
        <v>0</v>
      </c>
      <c r="W41" s="481">
        <v>0</v>
      </c>
      <c r="X41" s="362">
        <f>SUM(E41:W41)</f>
        <v>22</v>
      </c>
      <c r="Y41" s="362">
        <f>LARGE(E41:W41,1)+LARGE(E41:W41,2)+LARGE(E41:W41,3)+LARGE(E41:W41,4)</f>
        <v>22</v>
      </c>
      <c r="Z41" s="481">
        <v>0</v>
      </c>
      <c r="AA41" s="571">
        <f>Y41+Z41</f>
        <v>22</v>
      </c>
      <c r="AB41" s="19"/>
    </row>
    <row r="42" spans="1:28" ht="14.25">
      <c r="A42" s="28">
        <v>39</v>
      </c>
      <c r="B42" s="324" t="s">
        <v>627</v>
      </c>
      <c r="C42" s="323" t="s">
        <v>673</v>
      </c>
      <c r="D42" s="329" t="s">
        <v>55</v>
      </c>
      <c r="E42" s="573">
        <v>0</v>
      </c>
      <c r="F42" s="481">
        <v>0</v>
      </c>
      <c r="G42" s="481">
        <v>0</v>
      </c>
      <c r="H42" s="524">
        <v>20</v>
      </c>
      <c r="I42" s="481">
        <v>0</v>
      </c>
      <c r="J42" s="481">
        <v>0</v>
      </c>
      <c r="K42" s="481">
        <v>0</v>
      </c>
      <c r="L42" s="481">
        <v>0</v>
      </c>
      <c r="M42" s="481">
        <v>0</v>
      </c>
      <c r="N42" s="481">
        <v>0</v>
      </c>
      <c r="O42" s="481">
        <v>0</v>
      </c>
      <c r="P42" s="481">
        <v>0</v>
      </c>
      <c r="Q42" s="481">
        <v>0</v>
      </c>
      <c r="R42" s="481">
        <v>0</v>
      </c>
      <c r="S42" s="481">
        <v>0</v>
      </c>
      <c r="T42" s="481">
        <v>0</v>
      </c>
      <c r="U42" s="481">
        <v>0</v>
      </c>
      <c r="V42" s="481">
        <v>0</v>
      </c>
      <c r="W42" s="481">
        <v>0</v>
      </c>
      <c r="X42" s="360">
        <f>SUM(E42:W42)</f>
        <v>20</v>
      </c>
      <c r="Y42" s="360">
        <f>LARGE(E42:W42,1)+LARGE(E42:W42,2)+LARGE(E42:W42,3)+LARGE(E42:W42,4)</f>
        <v>20</v>
      </c>
      <c r="Z42" s="481">
        <v>0</v>
      </c>
      <c r="AA42" s="571">
        <f>Y42+Z42</f>
        <v>20</v>
      </c>
      <c r="AB42" s="35"/>
    </row>
    <row r="43" spans="1:28" ht="14.25">
      <c r="A43" s="28">
        <v>40</v>
      </c>
      <c r="B43" s="331" t="s">
        <v>685</v>
      </c>
      <c r="C43" s="325" t="s">
        <v>105</v>
      </c>
      <c r="D43" s="326" t="s">
        <v>505</v>
      </c>
      <c r="E43" s="573">
        <v>0</v>
      </c>
      <c r="F43" s="481">
        <v>0</v>
      </c>
      <c r="G43" s="524">
        <v>20</v>
      </c>
      <c r="H43" s="481">
        <v>0</v>
      </c>
      <c r="I43" s="481">
        <v>0</v>
      </c>
      <c r="J43" s="481">
        <v>0</v>
      </c>
      <c r="K43" s="481">
        <v>0</v>
      </c>
      <c r="L43" s="481">
        <v>0</v>
      </c>
      <c r="M43" s="481">
        <v>0</v>
      </c>
      <c r="N43" s="481">
        <v>0</v>
      </c>
      <c r="O43" s="481">
        <v>0</v>
      </c>
      <c r="P43" s="481">
        <v>0</v>
      </c>
      <c r="Q43" s="481">
        <v>0</v>
      </c>
      <c r="R43" s="481">
        <v>0</v>
      </c>
      <c r="S43" s="481">
        <v>0</v>
      </c>
      <c r="T43" s="481">
        <v>0</v>
      </c>
      <c r="U43" s="481">
        <v>0</v>
      </c>
      <c r="V43" s="481">
        <v>0</v>
      </c>
      <c r="W43" s="481">
        <v>0</v>
      </c>
      <c r="X43" s="360">
        <f>SUM(E43:W43)</f>
        <v>20</v>
      </c>
      <c r="Y43" s="361">
        <f>LARGE(E43:W43,1)+LARGE(E43:W43,2)+LARGE(E43:W43,3)+LARGE(E43:W43,4)</f>
        <v>20</v>
      </c>
      <c r="Z43" s="481">
        <v>0</v>
      </c>
      <c r="AA43" s="571">
        <f>Y43+Z43</f>
        <v>20</v>
      </c>
      <c r="AB43" s="35"/>
    </row>
    <row r="44" spans="1:28" ht="14.25">
      <c r="A44" s="28">
        <v>41</v>
      </c>
      <c r="B44" s="324" t="s">
        <v>730</v>
      </c>
      <c r="C44" s="323" t="s">
        <v>169</v>
      </c>
      <c r="D44" s="329" t="s">
        <v>38</v>
      </c>
      <c r="E44" s="573">
        <v>0</v>
      </c>
      <c r="F44" s="481">
        <v>0</v>
      </c>
      <c r="G44" s="481">
        <v>0</v>
      </c>
      <c r="H44" s="481">
        <v>0</v>
      </c>
      <c r="I44" s="481">
        <v>0</v>
      </c>
      <c r="J44" s="481">
        <v>0</v>
      </c>
      <c r="K44" s="481">
        <v>0</v>
      </c>
      <c r="L44" s="481">
        <v>0</v>
      </c>
      <c r="M44" s="481">
        <v>0</v>
      </c>
      <c r="N44" s="524">
        <v>20</v>
      </c>
      <c r="O44" s="481">
        <v>0</v>
      </c>
      <c r="P44" s="481">
        <v>0</v>
      </c>
      <c r="Q44" s="481">
        <v>0</v>
      </c>
      <c r="R44" s="481">
        <v>0</v>
      </c>
      <c r="S44" s="481">
        <v>0</v>
      </c>
      <c r="T44" s="481">
        <v>0</v>
      </c>
      <c r="U44" s="481">
        <v>0</v>
      </c>
      <c r="V44" s="481">
        <v>0</v>
      </c>
      <c r="W44" s="481">
        <v>0</v>
      </c>
      <c r="X44" s="360">
        <f>SUM(E44:W44)</f>
        <v>20</v>
      </c>
      <c r="Y44" s="362">
        <f>LARGE(E44:W44,1)+LARGE(E44:W44,2)+LARGE(E44:W44,3)+LARGE(E44:W44,4)</f>
        <v>20</v>
      </c>
      <c r="Z44" s="481">
        <v>0</v>
      </c>
      <c r="AA44" s="571">
        <f>Y44+Z44</f>
        <v>20</v>
      </c>
      <c r="AB44" s="35"/>
    </row>
    <row r="45" spans="1:28" ht="14.25">
      <c r="A45" s="28">
        <v>42</v>
      </c>
      <c r="B45" s="682" t="s">
        <v>117</v>
      </c>
      <c r="C45" s="683" t="s">
        <v>189</v>
      </c>
      <c r="D45" s="684" t="s">
        <v>38</v>
      </c>
      <c r="E45" s="573">
        <v>0</v>
      </c>
      <c r="F45" s="481">
        <v>0</v>
      </c>
      <c r="G45" s="481">
        <v>0</v>
      </c>
      <c r="H45" s="481">
        <v>0</v>
      </c>
      <c r="I45" s="524">
        <v>18</v>
      </c>
      <c r="J45" s="481">
        <v>0</v>
      </c>
      <c r="K45" s="481">
        <v>0</v>
      </c>
      <c r="L45" s="481">
        <v>0</v>
      </c>
      <c r="M45" s="481">
        <v>0</v>
      </c>
      <c r="N45" s="481">
        <v>0</v>
      </c>
      <c r="O45" s="481">
        <v>0</v>
      </c>
      <c r="P45" s="481">
        <v>0</v>
      </c>
      <c r="Q45" s="481">
        <v>0</v>
      </c>
      <c r="R45" s="481">
        <v>0</v>
      </c>
      <c r="S45" s="481">
        <v>0</v>
      </c>
      <c r="T45" s="481">
        <v>0</v>
      </c>
      <c r="U45" s="481">
        <v>0</v>
      </c>
      <c r="V45" s="481">
        <v>0</v>
      </c>
      <c r="W45" s="481">
        <v>0</v>
      </c>
      <c r="X45" s="360">
        <f>SUM(E45:W45)</f>
        <v>18</v>
      </c>
      <c r="Y45" s="360">
        <f>LARGE(E45:W45,1)+LARGE(E45:W45,2)+LARGE(E45:W45,3)+LARGE(E45:W45,4)</f>
        <v>18</v>
      </c>
      <c r="Z45" s="481">
        <v>0</v>
      </c>
      <c r="AA45" s="571">
        <f>Y45+Z45</f>
        <v>18</v>
      </c>
      <c r="AB45" s="35"/>
    </row>
    <row r="46" spans="1:28" ht="14.25">
      <c r="A46" s="28">
        <v>43</v>
      </c>
      <c r="B46" s="682" t="s">
        <v>733</v>
      </c>
      <c r="C46" s="683" t="s">
        <v>41</v>
      </c>
      <c r="D46" s="684" t="s">
        <v>503</v>
      </c>
      <c r="E46" s="573">
        <v>0</v>
      </c>
      <c r="F46" s="481">
        <v>0</v>
      </c>
      <c r="G46" s="481">
        <v>0</v>
      </c>
      <c r="H46" s="481">
        <v>0</v>
      </c>
      <c r="I46" s="481">
        <v>0</v>
      </c>
      <c r="J46" s="481">
        <v>0</v>
      </c>
      <c r="K46" s="481">
        <v>0</v>
      </c>
      <c r="L46" s="481">
        <v>0</v>
      </c>
      <c r="M46" s="481">
        <v>0</v>
      </c>
      <c r="N46" s="524">
        <v>18</v>
      </c>
      <c r="O46" s="481">
        <v>0</v>
      </c>
      <c r="P46" s="481">
        <v>0</v>
      </c>
      <c r="Q46" s="481">
        <v>0</v>
      </c>
      <c r="R46" s="481">
        <v>0</v>
      </c>
      <c r="S46" s="481">
        <v>0</v>
      </c>
      <c r="T46" s="481">
        <v>0</v>
      </c>
      <c r="U46" s="481">
        <v>0</v>
      </c>
      <c r="V46" s="481">
        <v>0</v>
      </c>
      <c r="W46" s="481">
        <v>0</v>
      </c>
      <c r="X46" s="360">
        <f>SUM(E46:W46)</f>
        <v>18</v>
      </c>
      <c r="Y46" s="360">
        <f>LARGE(E46:W46,1)+LARGE(E46:W46,2)+LARGE(E46:W46,3)+LARGE(E46:W46,4)</f>
        <v>18</v>
      </c>
      <c r="Z46" s="481">
        <v>0</v>
      </c>
      <c r="AA46" s="571">
        <f>Y46+Z46</f>
        <v>18</v>
      </c>
      <c r="AB46" s="35"/>
    </row>
    <row r="47" spans="1:28" ht="14.25">
      <c r="A47" s="34">
        <v>44</v>
      </c>
      <c r="B47" s="682" t="s">
        <v>498</v>
      </c>
      <c r="C47" s="683" t="s">
        <v>169</v>
      </c>
      <c r="D47" s="684" t="s">
        <v>62</v>
      </c>
      <c r="E47" s="573">
        <v>0</v>
      </c>
      <c r="F47" s="481">
        <v>0</v>
      </c>
      <c r="G47" s="481">
        <v>0</v>
      </c>
      <c r="H47" s="481">
        <v>0</v>
      </c>
      <c r="I47" s="481">
        <v>0</v>
      </c>
      <c r="J47" s="524">
        <v>16</v>
      </c>
      <c r="K47" s="481">
        <v>0</v>
      </c>
      <c r="L47" s="481">
        <v>0</v>
      </c>
      <c r="M47" s="481">
        <v>0</v>
      </c>
      <c r="N47" s="481">
        <v>0</v>
      </c>
      <c r="O47" s="481">
        <v>0</v>
      </c>
      <c r="P47" s="481">
        <v>0</v>
      </c>
      <c r="Q47" s="481">
        <v>0</v>
      </c>
      <c r="R47" s="481">
        <v>0</v>
      </c>
      <c r="S47" s="481">
        <v>0</v>
      </c>
      <c r="T47" s="481">
        <v>0</v>
      </c>
      <c r="U47" s="481">
        <v>0</v>
      </c>
      <c r="V47" s="481">
        <v>0</v>
      </c>
      <c r="W47" s="481">
        <v>0</v>
      </c>
      <c r="X47" s="360">
        <f>SUM(E47:W47)</f>
        <v>16</v>
      </c>
      <c r="Y47" s="362">
        <f>LARGE(E47:W47,1)+LARGE(E47:W47,2)+LARGE(E47:W47,3)+LARGE(E47:W47,4)</f>
        <v>16</v>
      </c>
      <c r="Z47" s="481">
        <v>0</v>
      </c>
      <c r="AA47" s="571">
        <f>Y47+Z47</f>
        <v>16</v>
      </c>
      <c r="AB47" s="38"/>
    </row>
    <row r="48" spans="1:28" ht="14.25">
      <c r="A48" s="28">
        <v>42</v>
      </c>
      <c r="B48" s="682" t="s">
        <v>262</v>
      </c>
      <c r="C48" s="683" t="s">
        <v>263</v>
      </c>
      <c r="D48" s="684" t="s">
        <v>264</v>
      </c>
      <c r="E48" s="573">
        <v>0</v>
      </c>
      <c r="F48" s="481">
        <v>0</v>
      </c>
      <c r="G48" s="481">
        <v>0</v>
      </c>
      <c r="H48" s="481">
        <v>0</v>
      </c>
      <c r="I48" s="481">
        <v>0</v>
      </c>
      <c r="J48" s="481">
        <v>0</v>
      </c>
      <c r="K48" s="481">
        <v>0</v>
      </c>
      <c r="L48" s="481">
        <v>0</v>
      </c>
      <c r="M48" s="481">
        <v>0</v>
      </c>
      <c r="N48" s="524">
        <v>16</v>
      </c>
      <c r="O48" s="481">
        <v>0</v>
      </c>
      <c r="P48" s="481">
        <v>0</v>
      </c>
      <c r="Q48" s="481">
        <v>0</v>
      </c>
      <c r="R48" s="481">
        <v>0</v>
      </c>
      <c r="S48" s="481">
        <v>0</v>
      </c>
      <c r="T48" s="481">
        <v>0</v>
      </c>
      <c r="U48" s="481">
        <v>0</v>
      </c>
      <c r="V48" s="481">
        <v>0</v>
      </c>
      <c r="W48" s="481">
        <v>0</v>
      </c>
      <c r="X48" s="363">
        <f>SUM(E48:W48)</f>
        <v>16</v>
      </c>
      <c r="Y48" s="361">
        <f>LARGE(E48:W48,1)+LARGE(E48:W48,2)+LARGE(E48:W48,3)+LARGE(E48:W48,4)</f>
        <v>16</v>
      </c>
      <c r="Z48" s="481">
        <v>0</v>
      </c>
      <c r="AA48" s="571">
        <f>Y48+Z48</f>
        <v>16</v>
      </c>
      <c r="AB48" s="39"/>
    </row>
    <row r="49" spans="1:28" ht="14.25">
      <c r="A49" s="28">
        <v>43</v>
      </c>
      <c r="B49" s="679" t="s">
        <v>105</v>
      </c>
      <c r="C49" s="680" t="s">
        <v>502</v>
      </c>
      <c r="D49" s="681" t="s">
        <v>273</v>
      </c>
      <c r="E49" s="570">
        <v>0</v>
      </c>
      <c r="F49" s="524">
        <v>14</v>
      </c>
      <c r="G49" s="481">
        <v>0</v>
      </c>
      <c r="H49" s="481">
        <v>0</v>
      </c>
      <c r="I49" s="481">
        <v>0</v>
      </c>
      <c r="J49" s="481">
        <v>0</v>
      </c>
      <c r="K49" s="481">
        <v>0</v>
      </c>
      <c r="L49" s="481">
        <v>0</v>
      </c>
      <c r="M49" s="481">
        <v>0</v>
      </c>
      <c r="N49" s="481">
        <v>0</v>
      </c>
      <c r="O49" s="481">
        <v>0</v>
      </c>
      <c r="P49" s="481">
        <v>0</v>
      </c>
      <c r="Q49" s="481">
        <v>0</v>
      </c>
      <c r="R49" s="481">
        <v>0</v>
      </c>
      <c r="S49" s="481">
        <v>0</v>
      </c>
      <c r="T49" s="481">
        <v>0</v>
      </c>
      <c r="U49" s="481">
        <v>0</v>
      </c>
      <c r="V49" s="481">
        <v>0</v>
      </c>
      <c r="W49" s="481">
        <v>0</v>
      </c>
      <c r="X49" s="360">
        <f>SUM(E49:W49)</f>
        <v>14</v>
      </c>
      <c r="Y49" s="363">
        <f>LARGE(E49:W49,1)+LARGE(E49:W49,2)+LARGE(E49:W49,3)+LARGE(E49:W49,4)</f>
        <v>14</v>
      </c>
      <c r="Z49" s="481">
        <v>0</v>
      </c>
      <c r="AA49" s="571">
        <f>Y49+Z49</f>
        <v>14</v>
      </c>
      <c r="AB49" s="35"/>
    </row>
    <row r="50" spans="1:28" ht="14.25">
      <c r="A50" s="28">
        <v>44</v>
      </c>
      <c r="B50" s="682" t="s">
        <v>36</v>
      </c>
      <c r="C50" s="683" t="s">
        <v>37</v>
      </c>
      <c r="D50" s="684" t="s">
        <v>38</v>
      </c>
      <c r="E50" s="573">
        <v>0</v>
      </c>
      <c r="F50" s="481">
        <v>0</v>
      </c>
      <c r="G50" s="481">
        <v>0</v>
      </c>
      <c r="H50" s="481">
        <v>0</v>
      </c>
      <c r="I50" s="524">
        <v>14</v>
      </c>
      <c r="J50" s="481">
        <v>0</v>
      </c>
      <c r="K50" s="481">
        <v>0</v>
      </c>
      <c r="L50" s="481">
        <v>0</v>
      </c>
      <c r="M50" s="481">
        <v>0</v>
      </c>
      <c r="N50" s="481">
        <v>0</v>
      </c>
      <c r="O50" s="481">
        <v>0</v>
      </c>
      <c r="P50" s="481">
        <v>0</v>
      </c>
      <c r="Q50" s="481">
        <v>0</v>
      </c>
      <c r="R50" s="481">
        <v>0</v>
      </c>
      <c r="S50" s="481">
        <v>0</v>
      </c>
      <c r="T50" s="481">
        <v>0</v>
      </c>
      <c r="U50" s="481">
        <v>0</v>
      </c>
      <c r="V50" s="481">
        <v>0</v>
      </c>
      <c r="W50" s="481">
        <v>0</v>
      </c>
      <c r="X50" s="360">
        <f>SUM(E50:W50)</f>
        <v>14</v>
      </c>
      <c r="Y50" s="363">
        <f>LARGE(E50:W50,1)+LARGE(E50:W50,2)+LARGE(E50:W50,3)+LARGE(E50:W50,4)</f>
        <v>14</v>
      </c>
      <c r="Z50" s="481">
        <v>0</v>
      </c>
      <c r="AA50" s="571">
        <f>Y50+Z50</f>
        <v>14</v>
      </c>
      <c r="AB50" s="35"/>
    </row>
    <row r="51" spans="1:28" ht="14.25">
      <c r="A51" s="28">
        <v>45</v>
      </c>
      <c r="B51" s="679" t="s">
        <v>731</v>
      </c>
      <c r="C51" s="680" t="s">
        <v>87</v>
      </c>
      <c r="D51" s="681" t="s">
        <v>55</v>
      </c>
      <c r="E51" s="573">
        <v>0</v>
      </c>
      <c r="F51" s="481">
        <v>0</v>
      </c>
      <c r="G51" s="481">
        <v>0</v>
      </c>
      <c r="H51" s="481">
        <v>0</v>
      </c>
      <c r="I51" s="481">
        <v>0</v>
      </c>
      <c r="J51" s="481">
        <v>0</v>
      </c>
      <c r="K51" s="481">
        <v>0</v>
      </c>
      <c r="L51" s="481">
        <v>0</v>
      </c>
      <c r="M51" s="481">
        <v>0</v>
      </c>
      <c r="N51" s="524">
        <v>14</v>
      </c>
      <c r="O51" s="481">
        <v>0</v>
      </c>
      <c r="P51" s="481">
        <v>0</v>
      </c>
      <c r="Q51" s="481">
        <v>0</v>
      </c>
      <c r="R51" s="481">
        <v>0</v>
      </c>
      <c r="S51" s="481">
        <v>0</v>
      </c>
      <c r="T51" s="481">
        <v>0</v>
      </c>
      <c r="U51" s="481">
        <v>0</v>
      </c>
      <c r="V51" s="481">
        <v>0</v>
      </c>
      <c r="W51" s="481">
        <v>0</v>
      </c>
      <c r="X51" s="362">
        <f>SUM(E51:W51)</f>
        <v>14</v>
      </c>
      <c r="Y51" s="362">
        <f>LARGE(E51:W51,1)+LARGE(E51:W51,2)+LARGE(E51:W51,3)+LARGE(E51:W51,4)</f>
        <v>14</v>
      </c>
      <c r="Z51" s="481">
        <v>0</v>
      </c>
      <c r="AA51" s="571">
        <f>Y51+Z51</f>
        <v>14</v>
      </c>
      <c r="AB51" s="35"/>
    </row>
    <row r="52" spans="1:28" ht="14.25">
      <c r="A52" s="28">
        <v>46</v>
      </c>
      <c r="B52" s="682" t="s">
        <v>135</v>
      </c>
      <c r="C52" s="683" t="s">
        <v>258</v>
      </c>
      <c r="D52" s="684" t="s">
        <v>42</v>
      </c>
      <c r="E52" s="573">
        <v>0</v>
      </c>
      <c r="F52" s="481">
        <v>0</v>
      </c>
      <c r="G52" s="481">
        <v>0</v>
      </c>
      <c r="H52" s="481">
        <v>0</v>
      </c>
      <c r="I52" s="481">
        <v>0</v>
      </c>
      <c r="J52" s="481">
        <v>0</v>
      </c>
      <c r="K52" s="481">
        <v>0</v>
      </c>
      <c r="L52" s="481">
        <v>0</v>
      </c>
      <c r="M52" s="481">
        <v>0</v>
      </c>
      <c r="N52" s="481">
        <v>0</v>
      </c>
      <c r="O52" s="481">
        <v>0</v>
      </c>
      <c r="P52" s="481">
        <v>0</v>
      </c>
      <c r="Q52" s="524">
        <v>12</v>
      </c>
      <c r="R52" s="481">
        <v>0</v>
      </c>
      <c r="S52" s="481">
        <v>0</v>
      </c>
      <c r="T52" s="481">
        <v>0</v>
      </c>
      <c r="U52" s="481">
        <v>0</v>
      </c>
      <c r="V52" s="481">
        <v>0</v>
      </c>
      <c r="W52" s="481">
        <v>0</v>
      </c>
      <c r="X52" s="357">
        <f>SUM(E52:W52)</f>
        <v>12</v>
      </c>
      <c r="Y52" s="360">
        <f>LARGE(E52:W52,1)+LARGE(E52:W52,2)+LARGE(E52:W52,3)+LARGE(E52:W52,4)</f>
        <v>12</v>
      </c>
      <c r="Z52" s="481">
        <v>0</v>
      </c>
      <c r="AA52" s="571">
        <f>Y52+Z52</f>
        <v>12</v>
      </c>
      <c r="AB52" s="35"/>
    </row>
    <row r="53" spans="1:28" ht="14.25">
      <c r="A53" s="28">
        <v>47</v>
      </c>
      <c r="B53" s="676" t="s">
        <v>723</v>
      </c>
      <c r="C53" s="677" t="s">
        <v>162</v>
      </c>
      <c r="D53" s="678" t="s">
        <v>711</v>
      </c>
      <c r="E53" s="573">
        <v>0</v>
      </c>
      <c r="F53" s="481">
        <v>0</v>
      </c>
      <c r="G53" s="481">
        <v>0</v>
      </c>
      <c r="H53" s="481">
        <v>0</v>
      </c>
      <c r="I53" s="481">
        <v>0</v>
      </c>
      <c r="J53" s="481">
        <v>0</v>
      </c>
      <c r="K53" s="481">
        <v>0</v>
      </c>
      <c r="L53" s="481">
        <v>0</v>
      </c>
      <c r="M53" s="524">
        <v>10</v>
      </c>
      <c r="N53" s="481">
        <v>0</v>
      </c>
      <c r="O53" s="574">
        <v>0</v>
      </c>
      <c r="P53" s="481">
        <v>0</v>
      </c>
      <c r="Q53" s="481">
        <v>0</v>
      </c>
      <c r="R53" s="481">
        <v>0</v>
      </c>
      <c r="S53" s="481">
        <v>0</v>
      </c>
      <c r="T53" s="481">
        <v>0</v>
      </c>
      <c r="U53" s="481">
        <v>0</v>
      </c>
      <c r="V53" s="481">
        <v>0</v>
      </c>
      <c r="W53" s="481">
        <v>0</v>
      </c>
      <c r="X53" s="360">
        <f>SUM(E53:W53)</f>
        <v>10</v>
      </c>
      <c r="Y53" s="360">
        <f>LARGE(E53:W53,1)+LARGE(E53:W53,2)+LARGE(E53:W53,3)+LARGE(E53:W53,4)</f>
        <v>10</v>
      </c>
      <c r="Z53" s="481">
        <v>0</v>
      </c>
      <c r="AA53" s="571">
        <f>Y53+Z53</f>
        <v>10</v>
      </c>
      <c r="AB53" s="35"/>
    </row>
    <row r="54" spans="1:28" ht="14.25">
      <c r="A54" s="28">
        <v>48</v>
      </c>
      <c r="B54" s="679" t="s">
        <v>23</v>
      </c>
      <c r="C54" s="680" t="s">
        <v>682</v>
      </c>
      <c r="D54" s="681" t="s">
        <v>505</v>
      </c>
      <c r="E54" s="573">
        <v>0</v>
      </c>
      <c r="F54" s="481">
        <v>0</v>
      </c>
      <c r="G54" s="524">
        <v>8</v>
      </c>
      <c r="H54" s="481">
        <v>0</v>
      </c>
      <c r="I54" s="481">
        <v>0</v>
      </c>
      <c r="J54" s="481">
        <v>0</v>
      </c>
      <c r="K54" s="481">
        <v>0</v>
      </c>
      <c r="L54" s="481">
        <v>0</v>
      </c>
      <c r="M54" s="481">
        <v>0</v>
      </c>
      <c r="N54" s="481">
        <v>0</v>
      </c>
      <c r="O54" s="481">
        <v>0</v>
      </c>
      <c r="P54" s="481">
        <v>0</v>
      </c>
      <c r="Q54" s="481">
        <v>0</v>
      </c>
      <c r="R54" s="481">
        <v>0</v>
      </c>
      <c r="S54" s="481">
        <v>0</v>
      </c>
      <c r="T54" s="481">
        <v>0</v>
      </c>
      <c r="U54" s="481">
        <v>0</v>
      </c>
      <c r="V54" s="481">
        <v>0</v>
      </c>
      <c r="W54" s="481">
        <v>0</v>
      </c>
      <c r="X54" s="360">
        <f>SUM(E54:W54)</f>
        <v>8</v>
      </c>
      <c r="Y54" s="363">
        <f>LARGE(E54:W54,1)+LARGE(E54:W54,2)+LARGE(E54:W54,3)+LARGE(E54:W54,4)</f>
        <v>8</v>
      </c>
      <c r="Z54" s="481">
        <v>0</v>
      </c>
      <c r="AA54" s="571">
        <f>Y54+Z54</f>
        <v>8</v>
      </c>
      <c r="AB54" s="35"/>
    </row>
    <row r="55" spans="1:28" ht="14.25">
      <c r="A55" s="28">
        <v>49</v>
      </c>
      <c r="B55" s="676" t="s">
        <v>720</v>
      </c>
      <c r="C55" s="677" t="s">
        <v>115</v>
      </c>
      <c r="D55" s="678" t="s">
        <v>722</v>
      </c>
      <c r="E55" s="573">
        <v>0</v>
      </c>
      <c r="F55" s="481">
        <v>0</v>
      </c>
      <c r="G55" s="481">
        <v>0</v>
      </c>
      <c r="H55" s="481">
        <v>0</v>
      </c>
      <c r="I55" s="481">
        <v>0</v>
      </c>
      <c r="J55" s="481">
        <v>0</v>
      </c>
      <c r="K55" s="481">
        <v>0</v>
      </c>
      <c r="L55" s="481">
        <v>0</v>
      </c>
      <c r="M55" s="524">
        <v>8</v>
      </c>
      <c r="N55" s="481">
        <v>0</v>
      </c>
      <c r="O55" s="481">
        <v>0</v>
      </c>
      <c r="P55" s="481">
        <v>0</v>
      </c>
      <c r="Q55" s="481">
        <v>0</v>
      </c>
      <c r="R55" s="481">
        <v>0</v>
      </c>
      <c r="S55" s="481">
        <v>0</v>
      </c>
      <c r="T55" s="481">
        <v>0</v>
      </c>
      <c r="U55" s="481">
        <v>0</v>
      </c>
      <c r="V55" s="481">
        <v>0</v>
      </c>
      <c r="W55" s="481">
        <v>0</v>
      </c>
      <c r="X55" s="360">
        <f>SUM(E55:W55)</f>
        <v>8</v>
      </c>
      <c r="Y55" s="362">
        <f>LARGE(E55:W55,1)+LARGE(E55:W55,2)+LARGE(E55:W55,3)+LARGE(E55:W55,4)</f>
        <v>8</v>
      </c>
      <c r="Z55" s="481">
        <v>0</v>
      </c>
      <c r="AA55" s="571">
        <f>Y55+Z55</f>
        <v>8</v>
      </c>
      <c r="AB55" s="35"/>
    </row>
    <row r="56" spans="1:28" ht="14.25">
      <c r="A56" s="17">
        <v>53</v>
      </c>
      <c r="B56" s="679" t="s">
        <v>108</v>
      </c>
      <c r="C56" s="680" t="s">
        <v>24</v>
      </c>
      <c r="D56" s="681" t="s">
        <v>62</v>
      </c>
      <c r="E56" s="573">
        <v>0</v>
      </c>
      <c r="F56" s="481">
        <v>0</v>
      </c>
      <c r="G56" s="481">
        <v>0</v>
      </c>
      <c r="H56" s="481">
        <v>0</v>
      </c>
      <c r="I56" s="481">
        <v>0</v>
      </c>
      <c r="J56" s="481">
        <v>0</v>
      </c>
      <c r="K56" s="481">
        <v>0</v>
      </c>
      <c r="L56" s="481">
        <v>0</v>
      </c>
      <c r="M56" s="481">
        <v>0</v>
      </c>
      <c r="N56" s="481">
        <v>0</v>
      </c>
      <c r="O56" s="481">
        <v>0</v>
      </c>
      <c r="P56" s="524">
        <v>8</v>
      </c>
      <c r="Q56" s="481">
        <v>0</v>
      </c>
      <c r="R56" s="481">
        <v>0</v>
      </c>
      <c r="S56" s="481">
        <v>0</v>
      </c>
      <c r="T56" s="481">
        <v>0</v>
      </c>
      <c r="U56" s="481">
        <v>0</v>
      </c>
      <c r="V56" s="481">
        <v>0</v>
      </c>
      <c r="W56" s="481">
        <v>0</v>
      </c>
      <c r="X56" s="362">
        <f>SUM(E56:W56)</f>
        <v>8</v>
      </c>
      <c r="Y56" s="362">
        <f>LARGE(E56:W56,1)+LARGE(E56:W56,2)+LARGE(E56:W56,3)+LARGE(E56:W56,4)</f>
        <v>8</v>
      </c>
      <c r="Z56" s="481">
        <v>0</v>
      </c>
      <c r="AA56" s="571">
        <f>Y56+Z56</f>
        <v>8</v>
      </c>
      <c r="AB56" s="35"/>
    </row>
    <row r="57" spans="1:28" ht="14.25">
      <c r="A57" s="17">
        <v>54</v>
      </c>
      <c r="B57" s="682" t="s">
        <v>260</v>
      </c>
      <c r="C57" s="683" t="s">
        <v>261</v>
      </c>
      <c r="D57" s="684" t="s">
        <v>505</v>
      </c>
      <c r="E57" s="573">
        <v>0</v>
      </c>
      <c r="F57" s="481">
        <v>0</v>
      </c>
      <c r="G57" s="524">
        <v>6</v>
      </c>
      <c r="H57" s="481">
        <v>0</v>
      </c>
      <c r="I57" s="481">
        <v>0</v>
      </c>
      <c r="J57" s="481">
        <v>0</v>
      </c>
      <c r="K57" s="481">
        <v>0</v>
      </c>
      <c r="L57" s="481">
        <v>0</v>
      </c>
      <c r="M57" s="481">
        <v>0</v>
      </c>
      <c r="N57" s="481">
        <v>0</v>
      </c>
      <c r="O57" s="481">
        <v>0</v>
      </c>
      <c r="P57" s="481">
        <v>0</v>
      </c>
      <c r="Q57" s="481">
        <v>0</v>
      </c>
      <c r="R57" s="481">
        <v>0</v>
      </c>
      <c r="S57" s="481">
        <v>0</v>
      </c>
      <c r="T57" s="481">
        <v>0</v>
      </c>
      <c r="U57" s="481">
        <v>0</v>
      </c>
      <c r="V57" s="481">
        <v>0</v>
      </c>
      <c r="W57" s="481">
        <v>0</v>
      </c>
      <c r="X57" s="360">
        <f>SUM(E57:W57)</f>
        <v>6</v>
      </c>
      <c r="Y57" s="362">
        <f>LARGE(E57:W57,1)+LARGE(E57:W57,2)+LARGE(E57:W57,3)+LARGE(E57:W57,4)</f>
        <v>6</v>
      </c>
      <c r="Z57" s="481">
        <v>0</v>
      </c>
      <c r="AA57" s="571">
        <f>Y57+Z57</f>
        <v>6</v>
      </c>
      <c r="AB57" s="35"/>
    </row>
    <row r="58" spans="1:28" ht="14.25">
      <c r="A58" s="17">
        <v>55</v>
      </c>
      <c r="B58" s="679" t="s">
        <v>63</v>
      </c>
      <c r="C58" s="680" t="s">
        <v>115</v>
      </c>
      <c r="D58" s="681" t="s">
        <v>750</v>
      </c>
      <c r="E58" s="573">
        <v>0</v>
      </c>
      <c r="F58" s="481">
        <v>0</v>
      </c>
      <c r="G58" s="481">
        <v>0</v>
      </c>
      <c r="H58" s="481">
        <v>0</v>
      </c>
      <c r="I58" s="481">
        <v>0</v>
      </c>
      <c r="J58" s="481">
        <v>0</v>
      </c>
      <c r="K58" s="481">
        <v>0</v>
      </c>
      <c r="L58" s="481">
        <v>0</v>
      </c>
      <c r="M58" s="481">
        <v>0</v>
      </c>
      <c r="N58" s="481">
        <v>0</v>
      </c>
      <c r="O58" s="481">
        <v>0</v>
      </c>
      <c r="P58" s="524">
        <v>6</v>
      </c>
      <c r="Q58" s="481">
        <v>0</v>
      </c>
      <c r="R58" s="481">
        <v>0</v>
      </c>
      <c r="S58" s="481">
        <v>0</v>
      </c>
      <c r="T58" s="481">
        <v>0</v>
      </c>
      <c r="U58" s="481">
        <v>0</v>
      </c>
      <c r="V58" s="481">
        <v>0</v>
      </c>
      <c r="W58" s="481">
        <v>0</v>
      </c>
      <c r="X58" s="360">
        <f>SUM(E58:W58)</f>
        <v>6</v>
      </c>
      <c r="Y58" s="361">
        <f>LARGE(E58:W58,1)+LARGE(E58:W58,2)+LARGE(E58:W58,3)+LARGE(E58:W58,4)</f>
        <v>6</v>
      </c>
      <c r="Z58" s="481">
        <v>0</v>
      </c>
      <c r="AA58" s="571">
        <f>Y58+Z58</f>
        <v>6</v>
      </c>
      <c r="AB58" s="35"/>
    </row>
    <row r="59" spans="1:28" ht="14.25">
      <c r="A59" s="747">
        <v>56</v>
      </c>
      <c r="B59" s="682" t="s">
        <v>45</v>
      </c>
      <c r="C59" s="683" t="s">
        <v>424</v>
      </c>
      <c r="D59" s="684" t="s">
        <v>205</v>
      </c>
      <c r="E59" s="573">
        <v>0</v>
      </c>
      <c r="F59" s="481">
        <v>0</v>
      </c>
      <c r="G59" s="524">
        <v>4</v>
      </c>
      <c r="H59" s="481">
        <v>0</v>
      </c>
      <c r="I59" s="481">
        <v>0</v>
      </c>
      <c r="J59" s="481">
        <v>0</v>
      </c>
      <c r="K59" s="481">
        <v>0</v>
      </c>
      <c r="L59" s="481">
        <v>0</v>
      </c>
      <c r="M59" s="481">
        <v>0</v>
      </c>
      <c r="N59" s="481">
        <v>0</v>
      </c>
      <c r="O59" s="481">
        <v>0</v>
      </c>
      <c r="P59" s="481">
        <v>0</v>
      </c>
      <c r="Q59" s="481">
        <v>0</v>
      </c>
      <c r="R59" s="481">
        <v>0</v>
      </c>
      <c r="S59" s="481">
        <v>0</v>
      </c>
      <c r="T59" s="481">
        <v>0</v>
      </c>
      <c r="U59" s="481">
        <v>0</v>
      </c>
      <c r="V59" s="481">
        <v>0</v>
      </c>
      <c r="W59" s="481">
        <v>0</v>
      </c>
      <c r="X59" s="357">
        <f>SUM(E59:W59)</f>
        <v>4</v>
      </c>
      <c r="Y59" s="357">
        <f>LARGE(E59:W59,1)+LARGE(E59:W59,2)+LARGE(E59:W59,3)+LARGE(E59:W59,4)</f>
        <v>4</v>
      </c>
      <c r="Z59" s="481">
        <v>0</v>
      </c>
      <c r="AA59" s="579">
        <f>Y59+Z59</f>
        <v>4</v>
      </c>
      <c r="AB59" s="35"/>
    </row>
    <row r="60" spans="1:28" ht="14.25">
      <c r="A60" s="748">
        <v>57</v>
      </c>
      <c r="B60" s="682" t="s">
        <v>749</v>
      </c>
      <c r="C60" s="683" t="s">
        <v>423</v>
      </c>
      <c r="D60" s="684" t="s">
        <v>750</v>
      </c>
      <c r="E60" s="573">
        <v>0</v>
      </c>
      <c r="F60" s="481">
        <v>0</v>
      </c>
      <c r="G60" s="481">
        <v>0</v>
      </c>
      <c r="H60" s="481">
        <v>0</v>
      </c>
      <c r="I60" s="481">
        <v>0</v>
      </c>
      <c r="J60" s="481">
        <v>0</v>
      </c>
      <c r="K60" s="481">
        <v>0</v>
      </c>
      <c r="L60" s="481">
        <v>0</v>
      </c>
      <c r="M60" s="481">
        <v>0</v>
      </c>
      <c r="N60" s="481">
        <v>0</v>
      </c>
      <c r="O60" s="481">
        <v>0</v>
      </c>
      <c r="P60" s="524">
        <v>4</v>
      </c>
      <c r="Q60" s="481">
        <v>0</v>
      </c>
      <c r="R60" s="481">
        <v>0</v>
      </c>
      <c r="S60" s="481">
        <v>0</v>
      </c>
      <c r="T60" s="481">
        <v>0</v>
      </c>
      <c r="U60" s="481">
        <v>0</v>
      </c>
      <c r="V60" s="481">
        <v>0</v>
      </c>
      <c r="W60" s="481">
        <v>0</v>
      </c>
      <c r="X60" s="360">
        <f>SUM(E60:W60)</f>
        <v>4</v>
      </c>
      <c r="Y60" s="362">
        <f>LARGE(E60:W60,1)+LARGE(E60:W60,2)+LARGE(E60:W60,3)+LARGE(E60:W60,4)</f>
        <v>4</v>
      </c>
      <c r="Z60" s="481">
        <v>0</v>
      </c>
      <c r="AA60" s="579">
        <f>Y60+Z60</f>
        <v>4</v>
      </c>
      <c r="AB60" s="35"/>
    </row>
    <row r="61" spans="1:28" ht="14.25">
      <c r="A61" s="748">
        <v>58</v>
      </c>
      <c r="B61" s="679" t="s">
        <v>362</v>
      </c>
      <c r="C61" s="680" t="s">
        <v>332</v>
      </c>
      <c r="D61" s="681" t="s">
        <v>505</v>
      </c>
      <c r="E61" s="672">
        <v>0</v>
      </c>
      <c r="F61" s="673">
        <v>0</v>
      </c>
      <c r="G61" s="674">
        <v>2</v>
      </c>
      <c r="H61" s="673">
        <v>0</v>
      </c>
      <c r="I61" s="673">
        <v>0</v>
      </c>
      <c r="J61" s="673">
        <v>0</v>
      </c>
      <c r="K61" s="673">
        <v>0</v>
      </c>
      <c r="L61" s="673">
        <v>0</v>
      </c>
      <c r="M61" s="673">
        <v>0</v>
      </c>
      <c r="N61" s="673">
        <v>0</v>
      </c>
      <c r="O61" s="673">
        <v>0</v>
      </c>
      <c r="P61" s="673">
        <v>0</v>
      </c>
      <c r="Q61" s="673">
        <v>0</v>
      </c>
      <c r="R61" s="673">
        <v>0</v>
      </c>
      <c r="S61" s="673">
        <v>0</v>
      </c>
      <c r="T61" s="673">
        <v>0</v>
      </c>
      <c r="U61" s="673">
        <v>0</v>
      </c>
      <c r="V61" s="673">
        <v>0</v>
      </c>
      <c r="W61" s="673">
        <v>0</v>
      </c>
      <c r="X61" s="576">
        <f>SUM(E61:W61)</f>
        <v>2</v>
      </c>
      <c r="Y61" s="675">
        <f>LARGE(E61:W61,1)+LARGE(E61:W61,2)+LARGE(E61:W61,3)+LARGE(E61:W61,4)</f>
        <v>2</v>
      </c>
      <c r="Z61" s="673">
        <v>0</v>
      </c>
      <c r="AA61" s="749">
        <f>Y61+Z61</f>
        <v>2</v>
      </c>
      <c r="AB61" s="35"/>
    </row>
    <row r="62" spans="1:28" ht="14.25">
      <c r="A62" s="857">
        <v>59</v>
      </c>
      <c r="B62" s="854" t="s">
        <v>359</v>
      </c>
      <c r="C62" s="854" t="s">
        <v>352</v>
      </c>
      <c r="D62" s="854" t="s">
        <v>273</v>
      </c>
      <c r="E62" s="745">
        <v>0</v>
      </c>
      <c r="F62" s="575">
        <v>0</v>
      </c>
      <c r="G62" s="575">
        <v>0</v>
      </c>
      <c r="H62" s="575">
        <v>0</v>
      </c>
      <c r="I62" s="575">
        <v>0</v>
      </c>
      <c r="J62" s="575">
        <v>0</v>
      </c>
      <c r="K62" s="575">
        <v>0</v>
      </c>
      <c r="L62" s="575">
        <v>0</v>
      </c>
      <c r="M62" s="575">
        <v>0</v>
      </c>
      <c r="N62" s="575">
        <v>0</v>
      </c>
      <c r="O62" s="575">
        <v>0</v>
      </c>
      <c r="P62" s="856">
        <v>2</v>
      </c>
      <c r="Q62" s="575">
        <v>0</v>
      </c>
      <c r="R62" s="575">
        <v>0</v>
      </c>
      <c r="S62" s="575">
        <v>0</v>
      </c>
      <c r="T62" s="575">
        <v>0</v>
      </c>
      <c r="U62" s="575">
        <v>0</v>
      </c>
      <c r="V62" s="575">
        <v>0</v>
      </c>
      <c r="W62" s="575">
        <v>0</v>
      </c>
      <c r="X62" s="598">
        <f>SUM(E62:W62)</f>
        <v>2</v>
      </c>
      <c r="Y62" s="598">
        <f>LARGE(E62:W62,1)+LARGE(E62:W62,2)+LARGE(E62:W62,3)+LARGE(E62:W62,4)</f>
        <v>2</v>
      </c>
      <c r="Z62" s="575">
        <v>0</v>
      </c>
      <c r="AA62" s="578">
        <f>Y62+Z62</f>
        <v>2</v>
      </c>
      <c r="AB62" s="35"/>
    </row>
    <row r="63" spans="1:28" ht="14.25">
      <c r="A63" s="163">
        <v>60</v>
      </c>
      <c r="B63" s="519" t="s">
        <v>31</v>
      </c>
      <c r="C63" s="519" t="s">
        <v>228</v>
      </c>
      <c r="D63" s="519" t="s">
        <v>33</v>
      </c>
      <c r="E63" s="572">
        <v>0</v>
      </c>
      <c r="F63" s="481">
        <v>0</v>
      </c>
      <c r="G63" s="481">
        <v>0</v>
      </c>
      <c r="H63" s="481">
        <v>0</v>
      </c>
      <c r="I63" s="481">
        <v>0</v>
      </c>
      <c r="J63" s="481">
        <v>0</v>
      </c>
      <c r="K63" s="481">
        <v>0</v>
      </c>
      <c r="L63" s="481">
        <v>0</v>
      </c>
      <c r="M63" s="481">
        <v>0</v>
      </c>
      <c r="N63" s="481">
        <v>0</v>
      </c>
      <c r="O63" s="481">
        <v>0</v>
      </c>
      <c r="P63" s="481">
        <v>0</v>
      </c>
      <c r="Q63" s="481">
        <v>0</v>
      </c>
      <c r="R63" s="481">
        <v>0</v>
      </c>
      <c r="S63" s="481">
        <v>0</v>
      </c>
      <c r="T63" s="481">
        <v>0</v>
      </c>
      <c r="U63" s="481">
        <v>0</v>
      </c>
      <c r="V63" s="481">
        <v>0</v>
      </c>
      <c r="W63" s="481">
        <v>0</v>
      </c>
      <c r="X63" s="360">
        <f>SUM(E63:W63)</f>
        <v>0</v>
      </c>
      <c r="Y63" s="362">
        <f>LARGE(E63:W63,1)+LARGE(E63:W63,2)+LARGE(E63:W63,3)+LARGE(E63:W63,4)</f>
        <v>0</v>
      </c>
      <c r="Z63" s="481">
        <v>0</v>
      </c>
      <c r="AA63" s="579">
        <f>Y63+Z63</f>
        <v>0</v>
      </c>
      <c r="AB63" s="19"/>
    </row>
    <row r="64" spans="1:28" ht="14.25">
      <c r="A64" s="163">
        <v>61</v>
      </c>
      <c r="B64" s="504" t="s">
        <v>66</v>
      </c>
      <c r="C64" s="504" t="s">
        <v>497</v>
      </c>
      <c r="D64" s="504" t="s">
        <v>415</v>
      </c>
      <c r="E64" s="572">
        <v>0</v>
      </c>
      <c r="F64" s="481">
        <v>0</v>
      </c>
      <c r="G64" s="481">
        <v>0</v>
      </c>
      <c r="H64" s="481">
        <v>0</v>
      </c>
      <c r="I64" s="481">
        <v>0</v>
      </c>
      <c r="J64" s="481">
        <v>0</v>
      </c>
      <c r="K64" s="481">
        <v>0</v>
      </c>
      <c r="L64" s="481">
        <v>0</v>
      </c>
      <c r="M64" s="481">
        <v>0</v>
      </c>
      <c r="N64" s="481">
        <v>0</v>
      </c>
      <c r="O64" s="481">
        <v>0</v>
      </c>
      <c r="P64" s="481">
        <v>0</v>
      </c>
      <c r="Q64" s="481">
        <v>0</v>
      </c>
      <c r="R64" s="481">
        <v>0</v>
      </c>
      <c r="S64" s="481">
        <v>0</v>
      </c>
      <c r="T64" s="481">
        <v>0</v>
      </c>
      <c r="U64" s="481">
        <v>0</v>
      </c>
      <c r="V64" s="481">
        <v>0</v>
      </c>
      <c r="W64" s="481">
        <v>0</v>
      </c>
      <c r="X64" s="362">
        <f>SUM(E64:W64)</f>
        <v>0</v>
      </c>
      <c r="Y64" s="362">
        <f>LARGE(E64:W64,1)+LARGE(E64:W64,2)+LARGE(E64:W64,3)+LARGE(E64:W64,4)</f>
        <v>0</v>
      </c>
      <c r="Z64" s="481">
        <v>0</v>
      </c>
      <c r="AA64" s="579">
        <f>Y64+Z64</f>
        <v>0</v>
      </c>
      <c r="AB64" s="19"/>
    </row>
    <row r="65" spans="1:28" ht="14.25">
      <c r="A65" s="163">
        <v>62</v>
      </c>
      <c r="B65" s="555" t="s">
        <v>122</v>
      </c>
      <c r="C65" s="555" t="s">
        <v>123</v>
      </c>
      <c r="D65" s="555" t="s">
        <v>113</v>
      </c>
      <c r="E65" s="572">
        <v>0</v>
      </c>
      <c r="F65" s="481">
        <v>0</v>
      </c>
      <c r="G65" s="481">
        <v>0</v>
      </c>
      <c r="H65" s="481">
        <v>0</v>
      </c>
      <c r="I65" s="481">
        <v>0</v>
      </c>
      <c r="J65" s="481">
        <v>0</v>
      </c>
      <c r="K65" s="481">
        <v>0</v>
      </c>
      <c r="L65" s="481">
        <v>0</v>
      </c>
      <c r="M65" s="481">
        <v>0</v>
      </c>
      <c r="N65" s="481">
        <v>0</v>
      </c>
      <c r="O65" s="481">
        <v>0</v>
      </c>
      <c r="P65" s="481">
        <v>0</v>
      </c>
      <c r="Q65" s="481">
        <v>0</v>
      </c>
      <c r="R65" s="481">
        <v>0</v>
      </c>
      <c r="S65" s="481">
        <v>0</v>
      </c>
      <c r="T65" s="481">
        <v>0</v>
      </c>
      <c r="U65" s="481">
        <v>0</v>
      </c>
      <c r="V65" s="481">
        <v>0</v>
      </c>
      <c r="W65" s="481">
        <v>0</v>
      </c>
      <c r="X65" s="362">
        <f>SUM(E65:W65)</f>
        <v>0</v>
      </c>
      <c r="Y65" s="362">
        <f>LARGE(E65:W65,1)+LARGE(E65:W65,2)+LARGE(E65:W65,3)+LARGE(E65:W65,4)</f>
        <v>0</v>
      </c>
      <c r="Z65" s="481">
        <v>0</v>
      </c>
      <c r="AA65" s="579">
        <f>Y65+Z65</f>
        <v>0</v>
      </c>
      <c r="AB65" s="35"/>
    </row>
    <row r="66" spans="1:28" ht="14.25">
      <c r="A66" s="163">
        <v>63</v>
      </c>
      <c r="B66" s="504" t="s">
        <v>365</v>
      </c>
      <c r="C66" s="504" t="s">
        <v>366</v>
      </c>
      <c r="D66" s="504" t="s">
        <v>38</v>
      </c>
      <c r="E66" s="572">
        <v>0</v>
      </c>
      <c r="F66" s="481">
        <v>0</v>
      </c>
      <c r="G66" s="481">
        <v>0</v>
      </c>
      <c r="H66" s="481">
        <v>0</v>
      </c>
      <c r="I66" s="481">
        <v>0</v>
      </c>
      <c r="J66" s="481">
        <v>0</v>
      </c>
      <c r="K66" s="481">
        <v>0</v>
      </c>
      <c r="L66" s="481">
        <v>0</v>
      </c>
      <c r="M66" s="481">
        <v>0</v>
      </c>
      <c r="N66" s="481">
        <v>0</v>
      </c>
      <c r="O66" s="481">
        <v>0</v>
      </c>
      <c r="P66" s="481">
        <v>0</v>
      </c>
      <c r="Q66" s="481">
        <v>0</v>
      </c>
      <c r="R66" s="481">
        <v>0</v>
      </c>
      <c r="S66" s="481">
        <v>0</v>
      </c>
      <c r="T66" s="481">
        <v>0</v>
      </c>
      <c r="U66" s="481">
        <v>0</v>
      </c>
      <c r="V66" s="481">
        <v>0</v>
      </c>
      <c r="W66" s="481">
        <v>0</v>
      </c>
      <c r="X66" s="360">
        <f>SUM(E66:W66)</f>
        <v>0</v>
      </c>
      <c r="Y66" s="362">
        <f>LARGE(E66:W66,1)+LARGE(E66:W66,2)+LARGE(E66:W66,3)+LARGE(E66:W66,4)</f>
        <v>0</v>
      </c>
      <c r="Z66" s="481">
        <v>0</v>
      </c>
      <c r="AA66" s="579">
        <f>Y66+Z66</f>
        <v>0</v>
      </c>
      <c r="AB66" s="19"/>
    </row>
    <row r="67" spans="1:28" ht="14.25">
      <c r="A67" s="163">
        <v>64</v>
      </c>
      <c r="B67" s="504" t="s">
        <v>96</v>
      </c>
      <c r="C67" s="504" t="s">
        <v>177</v>
      </c>
      <c r="D67" s="504" t="s">
        <v>88</v>
      </c>
      <c r="E67" s="572">
        <v>0</v>
      </c>
      <c r="F67" s="481">
        <v>0</v>
      </c>
      <c r="G67" s="481">
        <v>0</v>
      </c>
      <c r="H67" s="481">
        <v>0</v>
      </c>
      <c r="I67" s="481">
        <v>0</v>
      </c>
      <c r="J67" s="481">
        <v>0</v>
      </c>
      <c r="K67" s="481">
        <v>0</v>
      </c>
      <c r="L67" s="481">
        <v>0</v>
      </c>
      <c r="M67" s="481">
        <v>0</v>
      </c>
      <c r="N67" s="481">
        <v>0</v>
      </c>
      <c r="O67" s="481">
        <v>0</v>
      </c>
      <c r="P67" s="481">
        <v>0</v>
      </c>
      <c r="Q67" s="481">
        <v>0</v>
      </c>
      <c r="R67" s="481">
        <v>0</v>
      </c>
      <c r="S67" s="481">
        <v>0</v>
      </c>
      <c r="T67" s="481">
        <v>0</v>
      </c>
      <c r="U67" s="481">
        <v>0</v>
      </c>
      <c r="V67" s="481">
        <v>0</v>
      </c>
      <c r="W67" s="481">
        <v>0</v>
      </c>
      <c r="X67" s="360">
        <f>SUM(E67:W67)</f>
        <v>0</v>
      </c>
      <c r="Y67" s="363">
        <f>LARGE(E67:W67,1)+LARGE(E67:W67,2)+LARGE(E67:W67,3)+LARGE(E67:W67,4)</f>
        <v>0</v>
      </c>
      <c r="Z67" s="481">
        <v>0</v>
      </c>
      <c r="AA67" s="579">
        <f>Y67+Z67</f>
        <v>0</v>
      </c>
      <c r="AB67" s="38"/>
    </row>
    <row r="68" spans="1:28" ht="14.25">
      <c r="A68" s="163">
        <v>65</v>
      </c>
      <c r="B68" s="556" t="s">
        <v>443</v>
      </c>
      <c r="C68" s="556" t="s">
        <v>76</v>
      </c>
      <c r="D68" s="556" t="s">
        <v>38</v>
      </c>
      <c r="E68" s="572">
        <v>0</v>
      </c>
      <c r="F68" s="481">
        <v>0</v>
      </c>
      <c r="G68" s="481">
        <v>0</v>
      </c>
      <c r="H68" s="481">
        <v>0</v>
      </c>
      <c r="I68" s="481">
        <v>0</v>
      </c>
      <c r="J68" s="481">
        <v>0</v>
      </c>
      <c r="K68" s="481">
        <v>0</v>
      </c>
      <c r="L68" s="481">
        <v>0</v>
      </c>
      <c r="M68" s="481">
        <v>0</v>
      </c>
      <c r="N68" s="481">
        <v>0</v>
      </c>
      <c r="O68" s="481">
        <v>0</v>
      </c>
      <c r="P68" s="481">
        <v>0</v>
      </c>
      <c r="Q68" s="481">
        <v>0</v>
      </c>
      <c r="R68" s="481">
        <v>0</v>
      </c>
      <c r="S68" s="481">
        <v>0</v>
      </c>
      <c r="T68" s="481">
        <v>0</v>
      </c>
      <c r="U68" s="481">
        <v>0</v>
      </c>
      <c r="V68" s="481">
        <v>0</v>
      </c>
      <c r="W68" s="481">
        <v>0</v>
      </c>
      <c r="X68" s="360">
        <f>SUM(E68:W68)</f>
        <v>0</v>
      </c>
      <c r="Y68" s="360">
        <f>LARGE(E68:W68,1)+LARGE(E68:W68,2)+LARGE(E68:W68,3)+LARGE(E68:W68,4)</f>
        <v>0</v>
      </c>
      <c r="Z68" s="481">
        <v>0</v>
      </c>
      <c r="AA68" s="579">
        <f>Y68+Z68</f>
        <v>0</v>
      </c>
      <c r="AB68" s="39"/>
    </row>
    <row r="69" spans="1:28" ht="14.25">
      <c r="A69" s="163">
        <v>66</v>
      </c>
      <c r="B69" s="556" t="s">
        <v>86</v>
      </c>
      <c r="C69" s="556" t="s">
        <v>467</v>
      </c>
      <c r="D69" s="556" t="s">
        <v>38</v>
      </c>
      <c r="E69" s="572">
        <v>0</v>
      </c>
      <c r="F69" s="481">
        <v>0</v>
      </c>
      <c r="G69" s="481">
        <v>0</v>
      </c>
      <c r="H69" s="481">
        <v>0</v>
      </c>
      <c r="I69" s="481">
        <v>0</v>
      </c>
      <c r="J69" s="481">
        <v>0</v>
      </c>
      <c r="K69" s="481">
        <v>0</v>
      </c>
      <c r="L69" s="481">
        <v>0</v>
      </c>
      <c r="M69" s="481">
        <v>0</v>
      </c>
      <c r="N69" s="481">
        <v>0</v>
      </c>
      <c r="O69" s="481">
        <v>0</v>
      </c>
      <c r="P69" s="481">
        <v>0</v>
      </c>
      <c r="Q69" s="481">
        <v>0</v>
      </c>
      <c r="R69" s="481">
        <v>0</v>
      </c>
      <c r="S69" s="481">
        <v>0</v>
      </c>
      <c r="T69" s="481">
        <v>0</v>
      </c>
      <c r="U69" s="481">
        <v>0</v>
      </c>
      <c r="V69" s="481">
        <v>0</v>
      </c>
      <c r="W69" s="481">
        <v>0</v>
      </c>
      <c r="X69" s="360">
        <f>SUM(E69:W69)</f>
        <v>0</v>
      </c>
      <c r="Y69" s="361">
        <f>LARGE(E69:W69,1)+LARGE(E69:W69,2)+LARGE(E69:W69,3)+LARGE(E69:W69,4)</f>
        <v>0</v>
      </c>
      <c r="Z69" s="481">
        <v>0</v>
      </c>
      <c r="AA69" s="579">
        <f>Y69+Z69</f>
        <v>0</v>
      </c>
      <c r="AB69" s="19"/>
    </row>
    <row r="70" spans="1:28" ht="14.25">
      <c r="A70" s="163">
        <v>67</v>
      </c>
      <c r="B70" s="557" t="s">
        <v>19</v>
      </c>
      <c r="C70" s="557" t="s">
        <v>11</v>
      </c>
      <c r="D70" s="557" t="s">
        <v>18</v>
      </c>
      <c r="E70" s="572">
        <v>0</v>
      </c>
      <c r="F70" s="481">
        <v>0</v>
      </c>
      <c r="G70" s="481">
        <v>0</v>
      </c>
      <c r="H70" s="481">
        <v>0</v>
      </c>
      <c r="I70" s="481">
        <v>0</v>
      </c>
      <c r="J70" s="481">
        <v>0</v>
      </c>
      <c r="K70" s="481">
        <v>0</v>
      </c>
      <c r="L70" s="481">
        <v>0</v>
      </c>
      <c r="M70" s="481">
        <v>0</v>
      </c>
      <c r="N70" s="481">
        <v>0</v>
      </c>
      <c r="O70" s="481">
        <v>0</v>
      </c>
      <c r="P70" s="481">
        <v>0</v>
      </c>
      <c r="Q70" s="481">
        <v>0</v>
      </c>
      <c r="R70" s="481">
        <v>0</v>
      </c>
      <c r="S70" s="481">
        <v>0</v>
      </c>
      <c r="T70" s="481">
        <v>0</v>
      </c>
      <c r="U70" s="481">
        <v>0</v>
      </c>
      <c r="V70" s="481">
        <v>0</v>
      </c>
      <c r="W70" s="481">
        <v>0</v>
      </c>
      <c r="X70" s="360">
        <f>SUM(E70:W70)</f>
        <v>0</v>
      </c>
      <c r="Y70" s="360">
        <f>LARGE(E70:W70,1)+LARGE(E70:W70,2)+LARGE(E70:W70,3)+LARGE(E70:W70,4)</f>
        <v>0</v>
      </c>
      <c r="Z70" s="481">
        <v>0</v>
      </c>
      <c r="AA70" s="580">
        <f>Y70+Z70</f>
        <v>0</v>
      </c>
      <c r="AB70" s="35"/>
    </row>
    <row r="71" spans="1:28" ht="14.25">
      <c r="A71" s="163">
        <v>68</v>
      </c>
      <c r="B71" s="558" t="s">
        <v>194</v>
      </c>
      <c r="C71" s="558" t="s">
        <v>195</v>
      </c>
      <c r="D71" s="558" t="s">
        <v>507</v>
      </c>
      <c r="E71" s="572">
        <v>0</v>
      </c>
      <c r="F71" s="481">
        <v>0</v>
      </c>
      <c r="G71" s="481">
        <v>0</v>
      </c>
      <c r="H71" s="481">
        <v>0</v>
      </c>
      <c r="I71" s="481">
        <v>0</v>
      </c>
      <c r="J71" s="481">
        <v>0</v>
      </c>
      <c r="K71" s="481">
        <v>0</v>
      </c>
      <c r="L71" s="481">
        <v>0</v>
      </c>
      <c r="M71" s="481">
        <v>0</v>
      </c>
      <c r="N71" s="481">
        <v>0</v>
      </c>
      <c r="O71" s="481">
        <v>0</v>
      </c>
      <c r="P71" s="481">
        <v>0</v>
      </c>
      <c r="Q71" s="481">
        <v>0</v>
      </c>
      <c r="R71" s="481">
        <v>0</v>
      </c>
      <c r="S71" s="481">
        <v>0</v>
      </c>
      <c r="T71" s="481">
        <v>0</v>
      </c>
      <c r="U71" s="481">
        <v>0</v>
      </c>
      <c r="V71" s="481">
        <v>0</v>
      </c>
      <c r="W71" s="481">
        <v>0</v>
      </c>
      <c r="X71" s="362">
        <f>SUM(E71:W71)</f>
        <v>0</v>
      </c>
      <c r="Y71" s="362">
        <f>LARGE(E71:W71,1)+LARGE(E71:W71,2)+LARGE(E71:W71,3)+LARGE(E71:W71,4)</f>
        <v>0</v>
      </c>
      <c r="Z71" s="481">
        <v>0</v>
      </c>
      <c r="AA71" s="579">
        <f>Y71+Z71</f>
        <v>0</v>
      </c>
      <c r="AB71" s="19"/>
    </row>
    <row r="72" spans="1:28" ht="14.25">
      <c r="A72" s="163">
        <v>69</v>
      </c>
      <c r="B72" s="557" t="s">
        <v>10</v>
      </c>
      <c r="C72" s="557" t="s">
        <v>11</v>
      </c>
      <c r="D72" s="557" t="s">
        <v>12</v>
      </c>
      <c r="E72" s="572">
        <v>0</v>
      </c>
      <c r="F72" s="481">
        <v>0</v>
      </c>
      <c r="G72" s="481">
        <v>0</v>
      </c>
      <c r="H72" s="481">
        <v>0</v>
      </c>
      <c r="I72" s="481">
        <v>0</v>
      </c>
      <c r="J72" s="481">
        <v>0</v>
      </c>
      <c r="K72" s="481">
        <v>0</v>
      </c>
      <c r="L72" s="481">
        <v>0</v>
      </c>
      <c r="M72" s="481">
        <v>0</v>
      </c>
      <c r="N72" s="481">
        <v>0</v>
      </c>
      <c r="O72" s="481">
        <v>0</v>
      </c>
      <c r="P72" s="481">
        <v>0</v>
      </c>
      <c r="Q72" s="481">
        <v>0</v>
      </c>
      <c r="R72" s="481">
        <v>0</v>
      </c>
      <c r="S72" s="481">
        <v>0</v>
      </c>
      <c r="T72" s="481">
        <v>0</v>
      </c>
      <c r="U72" s="481">
        <v>0</v>
      </c>
      <c r="V72" s="481">
        <v>0</v>
      </c>
      <c r="W72" s="481">
        <v>0</v>
      </c>
      <c r="X72" s="360">
        <f aca="true" t="shared" si="0" ref="X68:X74">SUM(E72:W72)</f>
        <v>0</v>
      </c>
      <c r="Y72" s="360">
        <f aca="true" t="shared" si="1" ref="Y68:Y74">LARGE(E72:W72,1)+LARGE(E72:W72,2)+LARGE(E72:W72,3)+LARGE(E72:W72,4)</f>
        <v>0</v>
      </c>
      <c r="Z72" s="481">
        <v>0</v>
      </c>
      <c r="AA72" s="579">
        <f aca="true" t="shared" si="2" ref="AA68:AA79">Y72+Z72</f>
        <v>0</v>
      </c>
      <c r="AB72" s="19"/>
    </row>
    <row r="73" spans="1:28" ht="14.25">
      <c r="A73" s="163">
        <v>70</v>
      </c>
      <c r="B73" s="558" t="s">
        <v>109</v>
      </c>
      <c r="C73" s="558" t="s">
        <v>110</v>
      </c>
      <c r="D73" s="558" t="s">
        <v>38</v>
      </c>
      <c r="E73" s="572">
        <v>0</v>
      </c>
      <c r="F73" s="481">
        <v>0</v>
      </c>
      <c r="G73" s="481">
        <v>0</v>
      </c>
      <c r="H73" s="481">
        <v>0</v>
      </c>
      <c r="I73" s="481">
        <v>0</v>
      </c>
      <c r="J73" s="481">
        <v>0</v>
      </c>
      <c r="K73" s="481">
        <v>0</v>
      </c>
      <c r="L73" s="481">
        <v>0</v>
      </c>
      <c r="M73" s="481">
        <v>0</v>
      </c>
      <c r="N73" s="481">
        <v>0</v>
      </c>
      <c r="O73" s="481">
        <v>0</v>
      </c>
      <c r="P73" s="481">
        <v>0</v>
      </c>
      <c r="Q73" s="481">
        <v>0</v>
      </c>
      <c r="R73" s="481">
        <v>0</v>
      </c>
      <c r="S73" s="481">
        <v>0</v>
      </c>
      <c r="T73" s="481">
        <v>0</v>
      </c>
      <c r="U73" s="481">
        <v>0</v>
      </c>
      <c r="V73" s="481">
        <v>0</v>
      </c>
      <c r="W73" s="481">
        <v>0</v>
      </c>
      <c r="X73" s="360">
        <f t="shared" si="0"/>
        <v>0</v>
      </c>
      <c r="Y73" s="360">
        <f t="shared" si="1"/>
        <v>0</v>
      </c>
      <c r="Z73" s="481">
        <v>0</v>
      </c>
      <c r="AA73" s="579">
        <f t="shared" si="2"/>
        <v>0</v>
      </c>
      <c r="AB73" s="19"/>
    </row>
    <row r="74" spans="1:28" ht="14.25">
      <c r="A74" s="163">
        <v>71</v>
      </c>
      <c r="B74" s="556" t="s">
        <v>288</v>
      </c>
      <c r="C74" s="556" t="s">
        <v>176</v>
      </c>
      <c r="D74" s="556" t="s">
        <v>289</v>
      </c>
      <c r="E74" s="572">
        <v>0</v>
      </c>
      <c r="F74" s="481">
        <v>0</v>
      </c>
      <c r="G74" s="481">
        <v>0</v>
      </c>
      <c r="H74" s="481">
        <v>0</v>
      </c>
      <c r="I74" s="481">
        <v>0</v>
      </c>
      <c r="J74" s="481">
        <v>0</v>
      </c>
      <c r="K74" s="481">
        <v>0</v>
      </c>
      <c r="L74" s="481">
        <v>0</v>
      </c>
      <c r="M74" s="481">
        <v>0</v>
      </c>
      <c r="N74" s="481">
        <v>0</v>
      </c>
      <c r="O74" s="574">
        <v>0</v>
      </c>
      <c r="P74" s="481">
        <v>0</v>
      </c>
      <c r="Q74" s="481">
        <v>0</v>
      </c>
      <c r="R74" s="481">
        <v>0</v>
      </c>
      <c r="S74" s="481">
        <v>0</v>
      </c>
      <c r="T74" s="481">
        <v>0</v>
      </c>
      <c r="U74" s="481">
        <v>0</v>
      </c>
      <c r="V74" s="481">
        <v>0</v>
      </c>
      <c r="W74" s="481">
        <v>0</v>
      </c>
      <c r="X74" s="362">
        <f t="shared" si="0"/>
        <v>0</v>
      </c>
      <c r="Y74" s="362">
        <f t="shared" si="1"/>
        <v>0</v>
      </c>
      <c r="Z74" s="481">
        <v>0</v>
      </c>
      <c r="AA74" s="579">
        <f t="shared" si="2"/>
        <v>0</v>
      </c>
      <c r="AB74" s="19"/>
    </row>
    <row r="75" spans="1:28" ht="14.25">
      <c r="A75" s="163">
        <v>72</v>
      </c>
      <c r="B75" s="558" t="s">
        <v>484</v>
      </c>
      <c r="C75" s="558" t="s">
        <v>485</v>
      </c>
      <c r="D75" s="558" t="s">
        <v>38</v>
      </c>
      <c r="E75" s="572">
        <v>0</v>
      </c>
      <c r="F75" s="481">
        <v>0</v>
      </c>
      <c r="G75" s="481">
        <v>0</v>
      </c>
      <c r="H75" s="481">
        <v>0</v>
      </c>
      <c r="I75" s="481">
        <v>0</v>
      </c>
      <c r="J75" s="481">
        <v>0</v>
      </c>
      <c r="K75" s="481">
        <v>0</v>
      </c>
      <c r="L75" s="481">
        <v>0</v>
      </c>
      <c r="M75" s="481">
        <v>0</v>
      </c>
      <c r="N75" s="481">
        <v>0</v>
      </c>
      <c r="O75" s="481">
        <v>0</v>
      </c>
      <c r="P75" s="481">
        <v>0</v>
      </c>
      <c r="Q75" s="481">
        <v>0</v>
      </c>
      <c r="R75" s="481">
        <v>0</v>
      </c>
      <c r="S75" s="481">
        <v>0</v>
      </c>
      <c r="T75" s="481">
        <v>0</v>
      </c>
      <c r="U75" s="481">
        <v>0</v>
      </c>
      <c r="V75" s="481">
        <v>0</v>
      </c>
      <c r="W75" s="481">
        <v>0</v>
      </c>
      <c r="X75" s="360">
        <f aca="true" t="shared" si="3" ref="X75:X80">SUM(E75:W75)</f>
        <v>0</v>
      </c>
      <c r="Y75" s="360">
        <f aca="true" t="shared" si="4" ref="Y75:Y80">LARGE(E75:W75,1)+LARGE(E75:W75,2)+LARGE(E75:W75,3)+LARGE(E75:W75,4)</f>
        <v>0</v>
      </c>
      <c r="Z75" s="481">
        <v>0</v>
      </c>
      <c r="AA75" s="579">
        <f t="shared" si="2"/>
        <v>0</v>
      </c>
      <c r="AB75" s="35"/>
    </row>
    <row r="76" spans="1:28" ht="14.25">
      <c r="A76" s="163">
        <v>73</v>
      </c>
      <c r="B76" s="557" t="s">
        <v>468</v>
      </c>
      <c r="C76" s="557" t="s">
        <v>469</v>
      </c>
      <c r="D76" s="557" t="s">
        <v>273</v>
      </c>
      <c r="E76" s="572">
        <v>0</v>
      </c>
      <c r="F76" s="481">
        <v>0</v>
      </c>
      <c r="G76" s="481">
        <v>0</v>
      </c>
      <c r="H76" s="481">
        <v>0</v>
      </c>
      <c r="I76" s="481">
        <v>0</v>
      </c>
      <c r="J76" s="481">
        <v>0</v>
      </c>
      <c r="K76" s="481">
        <v>0</v>
      </c>
      <c r="L76" s="481">
        <v>0</v>
      </c>
      <c r="M76" s="481">
        <v>0</v>
      </c>
      <c r="N76" s="481">
        <v>0</v>
      </c>
      <c r="O76" s="481">
        <v>0</v>
      </c>
      <c r="P76" s="481">
        <v>0</v>
      </c>
      <c r="Q76" s="481">
        <v>0</v>
      </c>
      <c r="R76" s="481">
        <v>0</v>
      </c>
      <c r="S76" s="481">
        <v>0</v>
      </c>
      <c r="T76" s="481">
        <v>0</v>
      </c>
      <c r="U76" s="481">
        <v>0</v>
      </c>
      <c r="V76" s="481">
        <v>0</v>
      </c>
      <c r="W76" s="481">
        <v>0</v>
      </c>
      <c r="X76" s="360">
        <f t="shared" si="3"/>
        <v>0</v>
      </c>
      <c r="Y76" s="360">
        <f t="shared" si="4"/>
        <v>0</v>
      </c>
      <c r="Z76" s="481">
        <v>0</v>
      </c>
      <c r="AA76" s="580">
        <f t="shared" si="2"/>
        <v>0</v>
      </c>
      <c r="AB76" s="35"/>
    </row>
    <row r="77" spans="1:28" ht="14.25">
      <c r="A77" s="163">
        <v>74</v>
      </c>
      <c r="B77" s="556" t="s">
        <v>96</v>
      </c>
      <c r="C77" s="556" t="s">
        <v>162</v>
      </c>
      <c r="D77" s="556" t="s">
        <v>508</v>
      </c>
      <c r="E77" s="572">
        <v>0</v>
      </c>
      <c r="F77" s="481">
        <v>0</v>
      </c>
      <c r="G77" s="481">
        <v>0</v>
      </c>
      <c r="H77" s="481">
        <v>0</v>
      </c>
      <c r="I77" s="481">
        <v>0</v>
      </c>
      <c r="J77" s="481">
        <v>0</v>
      </c>
      <c r="K77" s="481">
        <v>0</v>
      </c>
      <c r="L77" s="481">
        <v>0</v>
      </c>
      <c r="M77" s="481">
        <v>0</v>
      </c>
      <c r="N77" s="481">
        <v>0</v>
      </c>
      <c r="O77" s="481">
        <v>0</v>
      </c>
      <c r="P77" s="481">
        <v>0</v>
      </c>
      <c r="Q77" s="481">
        <v>0</v>
      </c>
      <c r="R77" s="481">
        <v>0</v>
      </c>
      <c r="S77" s="481">
        <v>0</v>
      </c>
      <c r="T77" s="481">
        <v>0</v>
      </c>
      <c r="U77" s="481">
        <v>0</v>
      </c>
      <c r="V77" s="481">
        <v>0</v>
      </c>
      <c r="W77" s="481">
        <v>0</v>
      </c>
      <c r="X77" s="360">
        <f t="shared" si="3"/>
        <v>0</v>
      </c>
      <c r="Y77" s="360">
        <f t="shared" si="4"/>
        <v>0</v>
      </c>
      <c r="Z77" s="481">
        <v>0</v>
      </c>
      <c r="AA77" s="580">
        <f t="shared" si="2"/>
        <v>0</v>
      </c>
      <c r="AB77" s="35"/>
    </row>
    <row r="78" spans="1:28" ht="14.25">
      <c r="A78" s="163">
        <v>75</v>
      </c>
      <c r="B78" s="556" t="s">
        <v>509</v>
      </c>
      <c r="C78" s="556" t="s">
        <v>165</v>
      </c>
      <c r="D78" s="556" t="s">
        <v>62</v>
      </c>
      <c r="E78" s="572">
        <v>0</v>
      </c>
      <c r="F78" s="481">
        <v>0</v>
      </c>
      <c r="G78" s="481">
        <v>0</v>
      </c>
      <c r="H78" s="481">
        <v>0</v>
      </c>
      <c r="I78" s="481">
        <v>0</v>
      </c>
      <c r="J78" s="481">
        <v>0</v>
      </c>
      <c r="K78" s="481">
        <v>0</v>
      </c>
      <c r="L78" s="481">
        <v>0</v>
      </c>
      <c r="M78" s="481">
        <v>0</v>
      </c>
      <c r="N78" s="481">
        <v>0</v>
      </c>
      <c r="O78" s="481">
        <v>0</v>
      </c>
      <c r="P78" s="481">
        <v>0</v>
      </c>
      <c r="Q78" s="481">
        <v>0</v>
      </c>
      <c r="R78" s="481">
        <v>0</v>
      </c>
      <c r="S78" s="481">
        <v>0</v>
      </c>
      <c r="T78" s="481">
        <v>0</v>
      </c>
      <c r="U78" s="481">
        <v>0</v>
      </c>
      <c r="V78" s="481">
        <v>0</v>
      </c>
      <c r="W78" s="481">
        <v>0</v>
      </c>
      <c r="X78" s="362">
        <f t="shared" si="3"/>
        <v>0</v>
      </c>
      <c r="Y78" s="362">
        <f t="shared" si="4"/>
        <v>0</v>
      </c>
      <c r="Z78" s="481">
        <v>0</v>
      </c>
      <c r="AA78" s="580">
        <f t="shared" si="2"/>
        <v>0</v>
      </c>
      <c r="AB78" s="35"/>
    </row>
    <row r="79" spans="1:28" ht="14.25">
      <c r="A79" s="163">
        <v>76</v>
      </c>
      <c r="B79" s="557" t="s">
        <v>108</v>
      </c>
      <c r="C79" s="557" t="s">
        <v>21</v>
      </c>
      <c r="D79" s="557" t="s">
        <v>113</v>
      </c>
      <c r="E79" s="572">
        <v>0</v>
      </c>
      <c r="F79" s="481">
        <v>0</v>
      </c>
      <c r="G79" s="481">
        <v>0</v>
      </c>
      <c r="H79" s="481">
        <v>0</v>
      </c>
      <c r="I79" s="481">
        <v>0</v>
      </c>
      <c r="J79" s="481">
        <v>0</v>
      </c>
      <c r="K79" s="481">
        <v>0</v>
      </c>
      <c r="L79" s="481">
        <v>0</v>
      </c>
      <c r="M79" s="481">
        <v>0</v>
      </c>
      <c r="N79" s="481">
        <v>0</v>
      </c>
      <c r="O79" s="481">
        <v>0</v>
      </c>
      <c r="P79" s="481">
        <v>0</v>
      </c>
      <c r="Q79" s="481">
        <v>0</v>
      </c>
      <c r="R79" s="481">
        <v>0</v>
      </c>
      <c r="S79" s="481">
        <v>0</v>
      </c>
      <c r="T79" s="481">
        <v>0</v>
      </c>
      <c r="U79" s="481">
        <v>0</v>
      </c>
      <c r="V79" s="481">
        <v>0</v>
      </c>
      <c r="W79" s="481">
        <v>0</v>
      </c>
      <c r="X79" s="360">
        <f t="shared" si="3"/>
        <v>0</v>
      </c>
      <c r="Y79" s="363">
        <f t="shared" si="4"/>
        <v>0</v>
      </c>
      <c r="Z79" s="481">
        <v>0</v>
      </c>
      <c r="AA79" s="579">
        <f t="shared" si="2"/>
        <v>0</v>
      </c>
      <c r="AB79" s="38"/>
    </row>
    <row r="80" spans="1:28" ht="14.25">
      <c r="A80" s="163">
        <v>77</v>
      </c>
      <c r="B80" s="556" t="s">
        <v>438</v>
      </c>
      <c r="C80" s="556" t="s">
        <v>162</v>
      </c>
      <c r="D80" s="556" t="s">
        <v>163</v>
      </c>
      <c r="E80" s="572">
        <v>0</v>
      </c>
      <c r="F80" s="481">
        <v>0</v>
      </c>
      <c r="G80" s="481">
        <v>0</v>
      </c>
      <c r="H80" s="481">
        <v>0</v>
      </c>
      <c r="I80" s="481">
        <v>0</v>
      </c>
      <c r="J80" s="481">
        <v>0</v>
      </c>
      <c r="K80" s="481">
        <v>0</v>
      </c>
      <c r="L80" s="481">
        <v>0</v>
      </c>
      <c r="M80" s="481">
        <v>0</v>
      </c>
      <c r="N80" s="481">
        <v>0</v>
      </c>
      <c r="O80" s="481">
        <v>0</v>
      </c>
      <c r="P80" s="481">
        <v>0</v>
      </c>
      <c r="Q80" s="481">
        <v>0</v>
      </c>
      <c r="R80" s="481">
        <v>0</v>
      </c>
      <c r="S80" s="481">
        <v>0</v>
      </c>
      <c r="T80" s="481">
        <v>0</v>
      </c>
      <c r="U80" s="481">
        <v>0</v>
      </c>
      <c r="V80" s="481">
        <v>0</v>
      </c>
      <c r="W80" s="481">
        <v>0</v>
      </c>
      <c r="X80" s="360">
        <f t="shared" si="3"/>
        <v>0</v>
      </c>
      <c r="Y80" s="360">
        <f t="shared" si="4"/>
        <v>0</v>
      </c>
      <c r="Z80" s="481">
        <v>0</v>
      </c>
      <c r="AA80" s="579">
        <f aca="true" t="shared" si="5" ref="AA80:AA87">Y80+Z80</f>
        <v>0</v>
      </c>
      <c r="AB80" s="39"/>
    </row>
    <row r="81" spans="1:28" ht="14.25">
      <c r="A81" s="163">
        <v>78</v>
      </c>
      <c r="B81" s="557" t="s">
        <v>279</v>
      </c>
      <c r="C81" s="557" t="s">
        <v>377</v>
      </c>
      <c r="D81" s="557" t="s">
        <v>210</v>
      </c>
      <c r="E81" s="572">
        <v>0</v>
      </c>
      <c r="F81" s="481">
        <v>0</v>
      </c>
      <c r="G81" s="481">
        <v>0</v>
      </c>
      <c r="H81" s="481">
        <v>0</v>
      </c>
      <c r="I81" s="481">
        <v>0</v>
      </c>
      <c r="J81" s="481">
        <v>0</v>
      </c>
      <c r="K81" s="481">
        <v>0</v>
      </c>
      <c r="L81" s="481">
        <v>0</v>
      </c>
      <c r="M81" s="481">
        <v>0</v>
      </c>
      <c r="N81" s="481">
        <v>0</v>
      </c>
      <c r="O81" s="481">
        <v>0</v>
      </c>
      <c r="P81" s="481">
        <v>0</v>
      </c>
      <c r="Q81" s="481">
        <v>0</v>
      </c>
      <c r="R81" s="481">
        <v>0</v>
      </c>
      <c r="S81" s="481">
        <v>0</v>
      </c>
      <c r="T81" s="481">
        <v>0</v>
      </c>
      <c r="U81" s="481">
        <v>0</v>
      </c>
      <c r="V81" s="481">
        <v>0</v>
      </c>
      <c r="W81" s="481">
        <v>0</v>
      </c>
      <c r="X81" s="357">
        <v>0</v>
      </c>
      <c r="Y81" s="361">
        <v>0</v>
      </c>
      <c r="Z81" s="358"/>
      <c r="AA81" s="579">
        <f t="shared" si="5"/>
        <v>0</v>
      </c>
      <c r="AB81" s="35"/>
    </row>
    <row r="82" spans="1:28" ht="14.25">
      <c r="A82" s="163">
        <v>79</v>
      </c>
      <c r="B82" s="556" t="s">
        <v>108</v>
      </c>
      <c r="C82" s="556" t="s">
        <v>24</v>
      </c>
      <c r="D82" s="556" t="s">
        <v>62</v>
      </c>
      <c r="E82" s="572">
        <v>0</v>
      </c>
      <c r="F82" s="481">
        <v>0</v>
      </c>
      <c r="G82" s="481">
        <v>0</v>
      </c>
      <c r="H82" s="481">
        <v>0</v>
      </c>
      <c r="I82" s="481">
        <v>0</v>
      </c>
      <c r="J82" s="481">
        <v>0</v>
      </c>
      <c r="K82" s="481">
        <v>0</v>
      </c>
      <c r="L82" s="481">
        <v>0</v>
      </c>
      <c r="M82" s="481">
        <v>0</v>
      </c>
      <c r="N82" s="481">
        <v>0</v>
      </c>
      <c r="O82" s="481">
        <v>0</v>
      </c>
      <c r="P82" s="481">
        <v>0</v>
      </c>
      <c r="Q82" s="481">
        <v>0</v>
      </c>
      <c r="R82" s="481">
        <v>0</v>
      </c>
      <c r="S82" s="481">
        <v>0</v>
      </c>
      <c r="T82" s="481">
        <v>0</v>
      </c>
      <c r="U82" s="481">
        <v>0</v>
      </c>
      <c r="V82" s="481">
        <v>0</v>
      </c>
      <c r="W82" s="481">
        <v>0</v>
      </c>
      <c r="X82" s="360">
        <f aca="true" t="shared" si="6" ref="X82:X92">SUM(E82:W82)</f>
        <v>0</v>
      </c>
      <c r="Y82" s="360">
        <v>0</v>
      </c>
      <c r="Z82" s="358"/>
      <c r="AA82" s="579">
        <f t="shared" si="5"/>
        <v>0</v>
      </c>
      <c r="AB82" s="35"/>
    </row>
    <row r="83" spans="1:28" ht="14.25">
      <c r="A83" s="163">
        <v>80</v>
      </c>
      <c r="B83" s="556" t="s">
        <v>510</v>
      </c>
      <c r="C83" s="556" t="s">
        <v>511</v>
      </c>
      <c r="D83" s="556" t="s">
        <v>512</v>
      </c>
      <c r="E83" s="572">
        <v>0</v>
      </c>
      <c r="F83" s="481">
        <v>0</v>
      </c>
      <c r="G83" s="481">
        <v>0</v>
      </c>
      <c r="H83" s="481">
        <v>0</v>
      </c>
      <c r="I83" s="481">
        <v>0</v>
      </c>
      <c r="J83" s="481">
        <v>0</v>
      </c>
      <c r="K83" s="481">
        <v>0</v>
      </c>
      <c r="L83" s="481">
        <v>0</v>
      </c>
      <c r="M83" s="481">
        <v>0</v>
      </c>
      <c r="N83" s="481">
        <v>0</v>
      </c>
      <c r="O83" s="481">
        <v>0</v>
      </c>
      <c r="P83" s="481">
        <v>0</v>
      </c>
      <c r="Q83" s="481">
        <v>0</v>
      </c>
      <c r="R83" s="481">
        <v>0</v>
      </c>
      <c r="S83" s="481">
        <v>0</v>
      </c>
      <c r="T83" s="481">
        <v>0</v>
      </c>
      <c r="U83" s="481">
        <v>0</v>
      </c>
      <c r="V83" s="481">
        <v>0</v>
      </c>
      <c r="W83" s="481">
        <v>0</v>
      </c>
      <c r="X83" s="357">
        <f t="shared" si="6"/>
        <v>0</v>
      </c>
      <c r="Y83" s="360">
        <f aca="true" t="shared" si="7" ref="Y83:Y92">LARGE(E83:W83,1)+LARGE(E83:W83,2)+LARGE(E83:W83,3)+LARGE(E83:W83,4)</f>
        <v>0</v>
      </c>
      <c r="Z83" s="358"/>
      <c r="AA83" s="579">
        <f t="shared" si="5"/>
        <v>0</v>
      </c>
      <c r="AB83" s="19"/>
    </row>
    <row r="84" spans="1:28" ht="14.25">
      <c r="A84" s="163">
        <v>81</v>
      </c>
      <c r="B84" s="556" t="s">
        <v>257</v>
      </c>
      <c r="C84" s="556" t="s">
        <v>258</v>
      </c>
      <c r="D84" s="556" t="s">
        <v>62</v>
      </c>
      <c r="E84" s="572">
        <v>0</v>
      </c>
      <c r="F84" s="481">
        <v>0</v>
      </c>
      <c r="G84" s="481">
        <v>0</v>
      </c>
      <c r="H84" s="481">
        <v>0</v>
      </c>
      <c r="I84" s="481">
        <v>0</v>
      </c>
      <c r="J84" s="481">
        <v>0</v>
      </c>
      <c r="K84" s="481">
        <v>0</v>
      </c>
      <c r="L84" s="481">
        <v>0</v>
      </c>
      <c r="M84" s="481">
        <v>0</v>
      </c>
      <c r="N84" s="481">
        <v>0</v>
      </c>
      <c r="O84" s="481">
        <v>0</v>
      </c>
      <c r="P84" s="481">
        <v>0</v>
      </c>
      <c r="Q84" s="481">
        <v>0</v>
      </c>
      <c r="R84" s="481">
        <v>0</v>
      </c>
      <c r="S84" s="481">
        <v>0</v>
      </c>
      <c r="T84" s="481">
        <v>0</v>
      </c>
      <c r="U84" s="481">
        <v>0</v>
      </c>
      <c r="V84" s="481">
        <v>0</v>
      </c>
      <c r="W84" s="481">
        <v>0</v>
      </c>
      <c r="X84" s="360">
        <f t="shared" si="6"/>
        <v>0</v>
      </c>
      <c r="Y84" s="360">
        <f t="shared" si="7"/>
        <v>0</v>
      </c>
      <c r="Z84" s="358"/>
      <c r="AA84" s="580">
        <f t="shared" si="5"/>
        <v>0</v>
      </c>
      <c r="AB84" s="19"/>
    </row>
    <row r="85" spans="1:28" ht="14.25">
      <c r="A85" s="163">
        <v>82</v>
      </c>
      <c r="B85" s="556" t="s">
        <v>19</v>
      </c>
      <c r="C85" s="556" t="s">
        <v>11</v>
      </c>
      <c r="D85" s="556" t="s">
        <v>18</v>
      </c>
      <c r="E85" s="572">
        <v>0</v>
      </c>
      <c r="F85" s="481">
        <v>0</v>
      </c>
      <c r="G85" s="481">
        <v>0</v>
      </c>
      <c r="H85" s="481">
        <v>0</v>
      </c>
      <c r="I85" s="481">
        <v>0</v>
      </c>
      <c r="J85" s="481">
        <v>0</v>
      </c>
      <c r="K85" s="481">
        <v>0</v>
      </c>
      <c r="L85" s="481">
        <v>0</v>
      </c>
      <c r="M85" s="481">
        <v>0</v>
      </c>
      <c r="N85" s="481">
        <v>0</v>
      </c>
      <c r="O85" s="481">
        <v>0</v>
      </c>
      <c r="P85" s="481">
        <v>0</v>
      </c>
      <c r="Q85" s="481">
        <v>0</v>
      </c>
      <c r="R85" s="481">
        <v>0</v>
      </c>
      <c r="S85" s="481">
        <v>0</v>
      </c>
      <c r="T85" s="481">
        <v>0</v>
      </c>
      <c r="U85" s="481">
        <v>0</v>
      </c>
      <c r="V85" s="481">
        <v>0</v>
      </c>
      <c r="W85" s="481">
        <v>0</v>
      </c>
      <c r="X85" s="360">
        <f t="shared" si="6"/>
        <v>0</v>
      </c>
      <c r="Y85" s="360">
        <f t="shared" si="7"/>
        <v>0</v>
      </c>
      <c r="Z85" s="358"/>
      <c r="AA85" s="580">
        <f t="shared" si="5"/>
        <v>0</v>
      </c>
      <c r="AB85" s="19"/>
    </row>
    <row r="86" spans="1:28" ht="14.25">
      <c r="A86" s="163">
        <v>83</v>
      </c>
      <c r="B86" s="557" t="s">
        <v>513</v>
      </c>
      <c r="C86" s="557" t="s">
        <v>155</v>
      </c>
      <c r="D86" s="557" t="s">
        <v>74</v>
      </c>
      <c r="E86" s="572">
        <v>0</v>
      </c>
      <c r="F86" s="481">
        <v>0</v>
      </c>
      <c r="G86" s="481">
        <v>0</v>
      </c>
      <c r="H86" s="481">
        <v>0</v>
      </c>
      <c r="I86" s="481">
        <v>0</v>
      </c>
      <c r="J86" s="481">
        <v>0</v>
      </c>
      <c r="K86" s="481">
        <v>0</v>
      </c>
      <c r="L86" s="481">
        <v>0</v>
      </c>
      <c r="M86" s="481">
        <v>0</v>
      </c>
      <c r="N86" s="481">
        <v>0</v>
      </c>
      <c r="O86" s="481">
        <v>0</v>
      </c>
      <c r="P86" s="481">
        <v>0</v>
      </c>
      <c r="Q86" s="481">
        <v>0</v>
      </c>
      <c r="R86" s="481">
        <v>0</v>
      </c>
      <c r="S86" s="481">
        <v>0</v>
      </c>
      <c r="T86" s="481">
        <v>0</v>
      </c>
      <c r="U86" s="481">
        <v>0</v>
      </c>
      <c r="V86" s="481">
        <v>0</v>
      </c>
      <c r="W86" s="481">
        <v>0</v>
      </c>
      <c r="X86" s="362">
        <f t="shared" si="6"/>
        <v>0</v>
      </c>
      <c r="Y86" s="362">
        <f t="shared" si="7"/>
        <v>0</v>
      </c>
      <c r="Z86" s="358"/>
      <c r="AA86" s="580">
        <f t="shared" si="5"/>
        <v>0</v>
      </c>
      <c r="AB86" s="19"/>
    </row>
    <row r="87" spans="1:28" ht="14.25">
      <c r="A87" s="163">
        <v>84</v>
      </c>
      <c r="B87" s="558" t="s">
        <v>109</v>
      </c>
      <c r="C87" s="558" t="s">
        <v>514</v>
      </c>
      <c r="D87" s="558" t="s">
        <v>38</v>
      </c>
      <c r="E87" s="572">
        <v>0</v>
      </c>
      <c r="F87" s="481">
        <v>0</v>
      </c>
      <c r="G87" s="481">
        <v>0</v>
      </c>
      <c r="H87" s="481">
        <v>0</v>
      </c>
      <c r="I87" s="481">
        <v>0</v>
      </c>
      <c r="J87" s="481">
        <v>0</v>
      </c>
      <c r="K87" s="481">
        <v>0</v>
      </c>
      <c r="L87" s="481">
        <v>0</v>
      </c>
      <c r="M87" s="481">
        <v>0</v>
      </c>
      <c r="N87" s="481">
        <v>0</v>
      </c>
      <c r="O87" s="481">
        <v>0</v>
      </c>
      <c r="P87" s="481">
        <v>0</v>
      </c>
      <c r="Q87" s="481">
        <v>0</v>
      </c>
      <c r="R87" s="481">
        <v>0</v>
      </c>
      <c r="S87" s="481">
        <v>0</v>
      </c>
      <c r="T87" s="481">
        <v>0</v>
      </c>
      <c r="U87" s="481">
        <v>0</v>
      </c>
      <c r="V87" s="481">
        <v>0</v>
      </c>
      <c r="W87" s="481">
        <v>0</v>
      </c>
      <c r="X87" s="360">
        <f t="shared" si="6"/>
        <v>0</v>
      </c>
      <c r="Y87" s="363">
        <f t="shared" si="7"/>
        <v>0</v>
      </c>
      <c r="Z87" s="358"/>
      <c r="AA87" s="579">
        <f t="shared" si="5"/>
        <v>0</v>
      </c>
      <c r="AB87" s="19"/>
    </row>
    <row r="88" spans="1:28" ht="14.25">
      <c r="A88" s="163">
        <v>85</v>
      </c>
      <c r="B88" s="557" t="s">
        <v>139</v>
      </c>
      <c r="C88" s="557" t="s">
        <v>110</v>
      </c>
      <c r="D88" s="557" t="s">
        <v>515</v>
      </c>
      <c r="E88" s="572">
        <v>0</v>
      </c>
      <c r="F88" s="481">
        <v>0</v>
      </c>
      <c r="G88" s="481">
        <v>0</v>
      </c>
      <c r="H88" s="481">
        <v>0</v>
      </c>
      <c r="I88" s="481">
        <v>0</v>
      </c>
      <c r="J88" s="481">
        <v>0</v>
      </c>
      <c r="K88" s="481">
        <v>0</v>
      </c>
      <c r="L88" s="481">
        <v>0</v>
      </c>
      <c r="M88" s="481">
        <v>0</v>
      </c>
      <c r="N88" s="481">
        <v>0</v>
      </c>
      <c r="O88" s="481">
        <v>0</v>
      </c>
      <c r="P88" s="481">
        <v>0</v>
      </c>
      <c r="Q88" s="481">
        <v>0</v>
      </c>
      <c r="R88" s="481">
        <v>0</v>
      </c>
      <c r="S88" s="481">
        <v>0</v>
      </c>
      <c r="T88" s="481">
        <v>0</v>
      </c>
      <c r="U88" s="481">
        <v>0</v>
      </c>
      <c r="V88" s="481">
        <v>0</v>
      </c>
      <c r="W88" s="481">
        <v>0</v>
      </c>
      <c r="X88" s="360">
        <f t="shared" si="6"/>
        <v>0</v>
      </c>
      <c r="Y88" s="363">
        <f t="shared" si="7"/>
        <v>0</v>
      </c>
      <c r="Z88" s="358"/>
      <c r="AA88" s="579">
        <f aca="true" t="shared" si="8" ref="AA88:AA99">Y88+Z88</f>
        <v>0</v>
      </c>
      <c r="AB88" s="35"/>
    </row>
    <row r="89" spans="1:28" ht="14.25">
      <c r="A89" s="163">
        <v>86</v>
      </c>
      <c r="B89" s="557" t="s">
        <v>111</v>
      </c>
      <c r="C89" s="557" t="s">
        <v>112</v>
      </c>
      <c r="D89" s="557" t="s">
        <v>113</v>
      </c>
      <c r="E89" s="572">
        <v>0</v>
      </c>
      <c r="F89" s="481">
        <v>0</v>
      </c>
      <c r="G89" s="481">
        <v>0</v>
      </c>
      <c r="H89" s="481">
        <v>0</v>
      </c>
      <c r="I89" s="481">
        <v>0</v>
      </c>
      <c r="J89" s="481">
        <v>0</v>
      </c>
      <c r="K89" s="481">
        <v>0</v>
      </c>
      <c r="L89" s="481">
        <v>0</v>
      </c>
      <c r="M89" s="481">
        <v>0</v>
      </c>
      <c r="N89" s="481">
        <v>0</v>
      </c>
      <c r="O89" s="481">
        <v>0</v>
      </c>
      <c r="P89" s="481">
        <v>0</v>
      </c>
      <c r="Q89" s="481">
        <v>0</v>
      </c>
      <c r="R89" s="481">
        <v>0</v>
      </c>
      <c r="S89" s="481">
        <v>0</v>
      </c>
      <c r="T89" s="481">
        <v>0</v>
      </c>
      <c r="U89" s="481">
        <v>0</v>
      </c>
      <c r="V89" s="481">
        <v>0</v>
      </c>
      <c r="W89" s="481">
        <v>0</v>
      </c>
      <c r="X89" s="360">
        <f t="shared" si="6"/>
        <v>0</v>
      </c>
      <c r="Y89" s="363">
        <f t="shared" si="7"/>
        <v>0</v>
      </c>
      <c r="Z89" s="358"/>
      <c r="AA89" s="579">
        <f t="shared" si="8"/>
        <v>0</v>
      </c>
      <c r="AB89" s="35"/>
    </row>
    <row r="90" spans="1:28" ht="14.25">
      <c r="A90" s="163">
        <v>87</v>
      </c>
      <c r="B90" s="558" t="s">
        <v>311</v>
      </c>
      <c r="C90" s="558" t="s">
        <v>21</v>
      </c>
      <c r="D90" s="558" t="s">
        <v>310</v>
      </c>
      <c r="E90" s="572">
        <v>0</v>
      </c>
      <c r="F90" s="481">
        <v>0</v>
      </c>
      <c r="G90" s="481">
        <v>0</v>
      </c>
      <c r="H90" s="481">
        <v>0</v>
      </c>
      <c r="I90" s="481">
        <v>0</v>
      </c>
      <c r="J90" s="481">
        <v>0</v>
      </c>
      <c r="K90" s="481">
        <v>0</v>
      </c>
      <c r="L90" s="481">
        <v>0</v>
      </c>
      <c r="M90" s="481">
        <v>0</v>
      </c>
      <c r="N90" s="481">
        <v>0</v>
      </c>
      <c r="O90" s="481">
        <v>0</v>
      </c>
      <c r="P90" s="481">
        <v>0</v>
      </c>
      <c r="Q90" s="481">
        <v>0</v>
      </c>
      <c r="R90" s="481">
        <v>0</v>
      </c>
      <c r="S90" s="481">
        <v>0</v>
      </c>
      <c r="T90" s="481">
        <v>0</v>
      </c>
      <c r="U90" s="481">
        <v>0</v>
      </c>
      <c r="V90" s="481">
        <v>0</v>
      </c>
      <c r="W90" s="481">
        <v>0</v>
      </c>
      <c r="X90" s="360">
        <f t="shared" si="6"/>
        <v>0</v>
      </c>
      <c r="Y90" s="361">
        <f t="shared" si="7"/>
        <v>0</v>
      </c>
      <c r="Z90" s="358"/>
      <c r="AA90" s="579">
        <f t="shared" si="8"/>
        <v>0</v>
      </c>
      <c r="AB90" s="35"/>
    </row>
    <row r="91" spans="1:28" ht="14.25">
      <c r="A91" s="163">
        <v>88</v>
      </c>
      <c r="B91" s="557" t="s">
        <v>127</v>
      </c>
      <c r="C91" s="557" t="s">
        <v>128</v>
      </c>
      <c r="D91" s="557" t="s">
        <v>320</v>
      </c>
      <c r="E91" s="572">
        <v>0</v>
      </c>
      <c r="F91" s="481">
        <v>0</v>
      </c>
      <c r="G91" s="481">
        <v>0</v>
      </c>
      <c r="H91" s="481">
        <v>0</v>
      </c>
      <c r="I91" s="481">
        <v>0</v>
      </c>
      <c r="J91" s="481">
        <v>0</v>
      </c>
      <c r="K91" s="481">
        <v>0</v>
      </c>
      <c r="L91" s="481">
        <v>0</v>
      </c>
      <c r="M91" s="481">
        <v>0</v>
      </c>
      <c r="N91" s="481">
        <v>0</v>
      </c>
      <c r="O91" s="481">
        <v>0</v>
      </c>
      <c r="P91" s="481">
        <v>0</v>
      </c>
      <c r="Q91" s="481">
        <v>0</v>
      </c>
      <c r="R91" s="481">
        <v>0</v>
      </c>
      <c r="S91" s="481">
        <v>0</v>
      </c>
      <c r="T91" s="481">
        <v>0</v>
      </c>
      <c r="U91" s="481">
        <v>0</v>
      </c>
      <c r="V91" s="481">
        <v>0</v>
      </c>
      <c r="W91" s="481">
        <v>0</v>
      </c>
      <c r="X91" s="360">
        <f t="shared" si="6"/>
        <v>0</v>
      </c>
      <c r="Y91" s="361">
        <f t="shared" si="7"/>
        <v>0</v>
      </c>
      <c r="Z91" s="358"/>
      <c r="AA91" s="579">
        <f t="shared" si="8"/>
        <v>0</v>
      </c>
      <c r="AB91" s="38"/>
    </row>
    <row r="92" spans="1:28" ht="14.25">
      <c r="A92" s="163">
        <v>89</v>
      </c>
      <c r="B92" s="557" t="s">
        <v>495</v>
      </c>
      <c r="C92" s="557" t="s">
        <v>41</v>
      </c>
      <c r="D92" s="557" t="s">
        <v>496</v>
      </c>
      <c r="E92" s="572">
        <v>0</v>
      </c>
      <c r="F92" s="481">
        <v>0</v>
      </c>
      <c r="G92" s="481">
        <v>0</v>
      </c>
      <c r="H92" s="481">
        <v>0</v>
      </c>
      <c r="I92" s="481">
        <v>0</v>
      </c>
      <c r="J92" s="481">
        <v>0</v>
      </c>
      <c r="K92" s="481">
        <v>0</v>
      </c>
      <c r="L92" s="481">
        <v>0</v>
      </c>
      <c r="M92" s="481">
        <v>0</v>
      </c>
      <c r="N92" s="481">
        <v>0</v>
      </c>
      <c r="O92" s="481">
        <v>0</v>
      </c>
      <c r="P92" s="481">
        <v>0</v>
      </c>
      <c r="Q92" s="481">
        <v>0</v>
      </c>
      <c r="R92" s="481">
        <v>0</v>
      </c>
      <c r="S92" s="481">
        <v>0</v>
      </c>
      <c r="T92" s="481">
        <v>0</v>
      </c>
      <c r="U92" s="481">
        <v>0</v>
      </c>
      <c r="V92" s="481">
        <v>0</v>
      </c>
      <c r="W92" s="481">
        <v>0</v>
      </c>
      <c r="X92" s="360">
        <f t="shared" si="6"/>
        <v>0</v>
      </c>
      <c r="Y92" s="360">
        <f t="shared" si="7"/>
        <v>0</v>
      </c>
      <c r="Z92" s="358"/>
      <c r="AA92" s="579">
        <f t="shared" si="8"/>
        <v>0</v>
      </c>
      <c r="AB92" s="19"/>
    </row>
    <row r="93" spans="1:28" ht="14.25">
      <c r="A93" s="163">
        <v>90</v>
      </c>
      <c r="B93" s="557" t="s">
        <v>63</v>
      </c>
      <c r="C93" s="557" t="s">
        <v>241</v>
      </c>
      <c r="D93" s="557" t="s">
        <v>496</v>
      </c>
      <c r="E93" s="572">
        <v>0</v>
      </c>
      <c r="F93" s="481">
        <v>0</v>
      </c>
      <c r="G93" s="481">
        <v>0</v>
      </c>
      <c r="H93" s="481">
        <v>0</v>
      </c>
      <c r="I93" s="481">
        <v>0</v>
      </c>
      <c r="J93" s="481">
        <v>0</v>
      </c>
      <c r="K93" s="481">
        <v>0</v>
      </c>
      <c r="L93" s="481">
        <v>0</v>
      </c>
      <c r="M93" s="481">
        <v>0</v>
      </c>
      <c r="N93" s="481">
        <v>0</v>
      </c>
      <c r="O93" s="481">
        <v>0</v>
      </c>
      <c r="P93" s="481">
        <v>0</v>
      </c>
      <c r="Q93" s="481">
        <v>0</v>
      </c>
      <c r="R93" s="481">
        <v>0</v>
      </c>
      <c r="S93" s="481">
        <v>0</v>
      </c>
      <c r="T93" s="481">
        <v>0</v>
      </c>
      <c r="U93" s="481">
        <v>0</v>
      </c>
      <c r="V93" s="481">
        <v>0</v>
      </c>
      <c r="W93" s="481">
        <v>0</v>
      </c>
      <c r="X93" s="357">
        <v>0</v>
      </c>
      <c r="Y93" s="361">
        <v>0</v>
      </c>
      <c r="Z93" s="358"/>
      <c r="AA93" s="579">
        <f t="shared" si="8"/>
        <v>0</v>
      </c>
      <c r="AB93" s="19"/>
    </row>
    <row r="94" spans="1:28" ht="14.25">
      <c r="A94" s="163">
        <v>91</v>
      </c>
      <c r="B94" s="558" t="s">
        <v>516</v>
      </c>
      <c r="C94" s="558" t="s">
        <v>517</v>
      </c>
      <c r="D94" s="558" t="s">
        <v>290</v>
      </c>
      <c r="E94" s="572">
        <v>0</v>
      </c>
      <c r="F94" s="481">
        <v>0</v>
      </c>
      <c r="G94" s="481">
        <v>0</v>
      </c>
      <c r="H94" s="481">
        <v>0</v>
      </c>
      <c r="I94" s="481">
        <v>0</v>
      </c>
      <c r="J94" s="481">
        <v>0</v>
      </c>
      <c r="K94" s="481">
        <v>0</v>
      </c>
      <c r="L94" s="481">
        <v>0</v>
      </c>
      <c r="M94" s="481">
        <v>0</v>
      </c>
      <c r="N94" s="481">
        <v>0</v>
      </c>
      <c r="O94" s="481">
        <v>0</v>
      </c>
      <c r="P94" s="481">
        <v>0</v>
      </c>
      <c r="Q94" s="481">
        <v>0</v>
      </c>
      <c r="R94" s="481">
        <v>0</v>
      </c>
      <c r="S94" s="481">
        <v>0</v>
      </c>
      <c r="T94" s="481">
        <v>0</v>
      </c>
      <c r="U94" s="481">
        <v>0</v>
      </c>
      <c r="V94" s="481">
        <v>0</v>
      </c>
      <c r="W94" s="481">
        <v>0</v>
      </c>
      <c r="X94" s="360">
        <f aca="true" t="shared" si="9" ref="X94:X99">SUM(E94:W94)</f>
        <v>0</v>
      </c>
      <c r="Y94" s="360">
        <v>0</v>
      </c>
      <c r="Z94" s="358"/>
      <c r="AA94" s="579">
        <f t="shared" si="8"/>
        <v>0</v>
      </c>
      <c r="AB94" s="19"/>
    </row>
    <row r="95" spans="1:28" ht="14.25">
      <c r="A95" s="163">
        <v>92</v>
      </c>
      <c r="B95" s="558" t="s">
        <v>518</v>
      </c>
      <c r="C95" s="558" t="s">
        <v>17</v>
      </c>
      <c r="D95" s="558" t="s">
        <v>301</v>
      </c>
      <c r="E95" s="572">
        <v>0</v>
      </c>
      <c r="F95" s="481">
        <v>0</v>
      </c>
      <c r="G95" s="481">
        <v>0</v>
      </c>
      <c r="H95" s="481">
        <v>0</v>
      </c>
      <c r="I95" s="481">
        <v>0</v>
      </c>
      <c r="J95" s="481">
        <v>0</v>
      </c>
      <c r="K95" s="481">
        <v>0</v>
      </c>
      <c r="L95" s="481">
        <v>0</v>
      </c>
      <c r="M95" s="481">
        <v>0</v>
      </c>
      <c r="N95" s="481">
        <v>0</v>
      </c>
      <c r="O95" s="481">
        <v>0</v>
      </c>
      <c r="P95" s="481">
        <v>0</v>
      </c>
      <c r="Q95" s="481">
        <v>0</v>
      </c>
      <c r="R95" s="481">
        <v>0</v>
      </c>
      <c r="S95" s="481">
        <v>0</v>
      </c>
      <c r="T95" s="481">
        <v>0</v>
      </c>
      <c r="U95" s="481">
        <v>0</v>
      </c>
      <c r="V95" s="481">
        <v>0</v>
      </c>
      <c r="W95" s="481">
        <v>0</v>
      </c>
      <c r="X95" s="357">
        <f t="shared" si="9"/>
        <v>0</v>
      </c>
      <c r="Y95" s="360">
        <f>LARGE(E95:W95,1)+LARGE(E95:W95,2)+LARGE(E95:W95,3)+LARGE(E95:W95,4)</f>
        <v>0</v>
      </c>
      <c r="Z95" s="358"/>
      <c r="AA95" s="579">
        <f t="shared" si="8"/>
        <v>0</v>
      </c>
      <c r="AB95" s="19"/>
    </row>
    <row r="96" spans="1:28" ht="14.25">
      <c r="A96" s="163">
        <v>93</v>
      </c>
      <c r="B96" s="558" t="s">
        <v>63</v>
      </c>
      <c r="C96" s="558" t="s">
        <v>21</v>
      </c>
      <c r="D96" s="558" t="s">
        <v>74</v>
      </c>
      <c r="E96" s="572">
        <v>0</v>
      </c>
      <c r="F96" s="481">
        <v>0</v>
      </c>
      <c r="G96" s="481">
        <v>0</v>
      </c>
      <c r="H96" s="481">
        <v>0</v>
      </c>
      <c r="I96" s="481">
        <v>0</v>
      </c>
      <c r="J96" s="481">
        <v>0</v>
      </c>
      <c r="K96" s="481">
        <v>0</v>
      </c>
      <c r="L96" s="481">
        <v>0</v>
      </c>
      <c r="M96" s="481">
        <v>0</v>
      </c>
      <c r="N96" s="481">
        <v>0</v>
      </c>
      <c r="O96" s="481">
        <v>0</v>
      </c>
      <c r="P96" s="481">
        <v>0</v>
      </c>
      <c r="Q96" s="481">
        <v>0</v>
      </c>
      <c r="R96" s="481">
        <v>0</v>
      </c>
      <c r="S96" s="481">
        <v>0</v>
      </c>
      <c r="T96" s="481">
        <v>0</v>
      </c>
      <c r="U96" s="481">
        <v>0</v>
      </c>
      <c r="V96" s="481">
        <v>0</v>
      </c>
      <c r="W96" s="481">
        <v>0</v>
      </c>
      <c r="X96" s="360">
        <f t="shared" si="9"/>
        <v>0</v>
      </c>
      <c r="Y96" s="363">
        <f>LARGE(E96:W96,1)+LARGE(E96:W96,2)+LARGE(E96:W96,3)+LARGE(E96:W96,4)</f>
        <v>0</v>
      </c>
      <c r="Z96" s="358"/>
      <c r="AA96" s="579">
        <f t="shared" si="8"/>
        <v>0</v>
      </c>
      <c r="AB96" s="19"/>
    </row>
    <row r="97" spans="1:28" ht="14.25">
      <c r="A97" s="163">
        <v>94</v>
      </c>
      <c r="B97" s="558" t="s">
        <v>139</v>
      </c>
      <c r="C97" s="558" t="s">
        <v>204</v>
      </c>
      <c r="D97" s="558" t="s">
        <v>249</v>
      </c>
      <c r="E97" s="572">
        <v>0</v>
      </c>
      <c r="F97" s="481">
        <v>0</v>
      </c>
      <c r="G97" s="481">
        <v>0</v>
      </c>
      <c r="H97" s="481">
        <v>0</v>
      </c>
      <c r="I97" s="481">
        <v>0</v>
      </c>
      <c r="J97" s="481">
        <v>0</v>
      </c>
      <c r="K97" s="481">
        <v>0</v>
      </c>
      <c r="L97" s="481">
        <v>0</v>
      </c>
      <c r="M97" s="481">
        <v>0</v>
      </c>
      <c r="N97" s="481">
        <v>0</v>
      </c>
      <c r="O97" s="481">
        <v>0</v>
      </c>
      <c r="P97" s="481">
        <v>0</v>
      </c>
      <c r="Q97" s="481">
        <v>0</v>
      </c>
      <c r="R97" s="481">
        <v>0</v>
      </c>
      <c r="S97" s="481">
        <v>0</v>
      </c>
      <c r="T97" s="481">
        <v>0</v>
      </c>
      <c r="U97" s="481">
        <v>0</v>
      </c>
      <c r="V97" s="481">
        <v>0</v>
      </c>
      <c r="W97" s="481">
        <v>0</v>
      </c>
      <c r="X97" s="360">
        <f t="shared" si="9"/>
        <v>0</v>
      </c>
      <c r="Y97" s="363">
        <f>LARGE(E97:W97,1)+LARGE(E97:W97,2)+LARGE(E97:W97,3)+LARGE(E97:W97,4)</f>
        <v>0</v>
      </c>
      <c r="Z97" s="358"/>
      <c r="AA97" s="579">
        <f t="shared" si="8"/>
        <v>0</v>
      </c>
      <c r="AB97" s="19"/>
    </row>
    <row r="98" spans="1:28" ht="14.25">
      <c r="A98" s="163">
        <v>95</v>
      </c>
      <c r="B98" s="558" t="s">
        <v>513</v>
      </c>
      <c r="C98" s="558" t="s">
        <v>41</v>
      </c>
      <c r="D98" s="558" t="s">
        <v>74</v>
      </c>
      <c r="E98" s="572">
        <v>0</v>
      </c>
      <c r="F98" s="481">
        <v>0</v>
      </c>
      <c r="G98" s="481">
        <v>0</v>
      </c>
      <c r="H98" s="481">
        <v>0</v>
      </c>
      <c r="I98" s="481">
        <v>0</v>
      </c>
      <c r="J98" s="481">
        <v>0</v>
      </c>
      <c r="K98" s="481">
        <v>0</v>
      </c>
      <c r="L98" s="481">
        <v>0</v>
      </c>
      <c r="M98" s="481">
        <v>0</v>
      </c>
      <c r="N98" s="481">
        <v>0</v>
      </c>
      <c r="O98" s="481">
        <v>0</v>
      </c>
      <c r="P98" s="481">
        <v>0</v>
      </c>
      <c r="Q98" s="481">
        <v>0</v>
      </c>
      <c r="R98" s="481">
        <v>0</v>
      </c>
      <c r="S98" s="481">
        <v>0</v>
      </c>
      <c r="T98" s="481">
        <v>0</v>
      </c>
      <c r="U98" s="481">
        <v>0</v>
      </c>
      <c r="V98" s="481">
        <v>0</v>
      </c>
      <c r="W98" s="481">
        <v>0</v>
      </c>
      <c r="X98" s="360">
        <f t="shared" si="9"/>
        <v>0</v>
      </c>
      <c r="Y98" s="361">
        <f>LARGE(E98:W98,1)+LARGE(E98:W98,2)+LARGE(E98:W98,3)+LARGE(E98:W98,4)</f>
        <v>0</v>
      </c>
      <c r="Z98" s="358"/>
      <c r="AA98" s="579">
        <f t="shared" si="8"/>
        <v>0</v>
      </c>
      <c r="AB98" s="19"/>
    </row>
    <row r="99" spans="1:28" ht="14.25">
      <c r="A99" s="163">
        <v>96</v>
      </c>
      <c r="B99" s="558" t="s">
        <v>495</v>
      </c>
      <c r="C99" s="558" t="s">
        <v>54</v>
      </c>
      <c r="D99" s="558" t="s">
        <v>519</v>
      </c>
      <c r="E99" s="572">
        <v>0</v>
      </c>
      <c r="F99" s="481">
        <v>0</v>
      </c>
      <c r="G99" s="481">
        <v>0</v>
      </c>
      <c r="H99" s="481">
        <v>0</v>
      </c>
      <c r="I99" s="481">
        <v>0</v>
      </c>
      <c r="J99" s="481">
        <v>0</v>
      </c>
      <c r="K99" s="481">
        <v>0</v>
      </c>
      <c r="L99" s="481">
        <v>0</v>
      </c>
      <c r="M99" s="481">
        <v>0</v>
      </c>
      <c r="N99" s="481">
        <v>0</v>
      </c>
      <c r="O99" s="481">
        <v>0</v>
      </c>
      <c r="P99" s="481">
        <v>0</v>
      </c>
      <c r="Q99" s="481">
        <v>0</v>
      </c>
      <c r="R99" s="481">
        <v>0</v>
      </c>
      <c r="S99" s="481">
        <v>0</v>
      </c>
      <c r="T99" s="481">
        <v>0</v>
      </c>
      <c r="U99" s="481">
        <v>0</v>
      </c>
      <c r="V99" s="481">
        <v>0</v>
      </c>
      <c r="W99" s="481">
        <v>0</v>
      </c>
      <c r="X99" s="360">
        <f t="shared" si="9"/>
        <v>0</v>
      </c>
      <c r="Y99" s="361">
        <f>LARGE(E99:W99,1)+LARGE(E99:W99,2)+LARGE(E99:W99,3)+LARGE(E99:W99,4)</f>
        <v>0</v>
      </c>
      <c r="Z99" s="358"/>
      <c r="AA99" s="579">
        <f t="shared" si="8"/>
        <v>0</v>
      </c>
      <c r="AB99" s="19"/>
    </row>
    <row r="100" spans="1:28" ht="14.25">
      <c r="A100" s="47">
        <v>97</v>
      </c>
      <c r="B100" s="404" t="s">
        <v>488</v>
      </c>
      <c r="C100" s="404" t="s">
        <v>87</v>
      </c>
      <c r="D100" s="404" t="s">
        <v>88</v>
      </c>
      <c r="E100" s="581">
        <v>0</v>
      </c>
      <c r="F100" s="581">
        <v>0</v>
      </c>
      <c r="G100" s="581">
        <v>0</v>
      </c>
      <c r="H100" s="581">
        <v>0</v>
      </c>
      <c r="I100" s="581">
        <v>0</v>
      </c>
      <c r="J100" s="582"/>
      <c r="K100" s="581"/>
      <c r="L100" s="581"/>
      <c r="M100" s="581"/>
      <c r="N100" s="583"/>
      <c r="O100" s="583"/>
      <c r="P100" s="583"/>
      <c r="Q100" s="583"/>
      <c r="R100" s="581"/>
      <c r="S100" s="581"/>
      <c r="T100" s="581"/>
      <c r="U100" s="581"/>
      <c r="V100" s="581"/>
      <c r="W100" s="581">
        <f aca="true" t="shared" si="10" ref="W100:W131">SUM(E100:V100)</f>
        <v>0</v>
      </c>
      <c r="X100" s="584">
        <f aca="true" t="shared" si="11" ref="X100:X131">LARGE(E100:V100,1)+LARGE(E100:V100,2)+LARGE(E100:V100,3)+LARGE(E100:V100,4)</f>
        <v>0</v>
      </c>
      <c r="Y100" s="585"/>
      <c r="Z100" s="586">
        <f aca="true" t="shared" si="12" ref="Z100:Z131">X100+Y100</f>
        <v>0</v>
      </c>
      <c r="AA100" s="587"/>
      <c r="AB100" s="36"/>
    </row>
    <row r="101" spans="1:28" ht="14.25">
      <c r="A101" s="70">
        <v>98</v>
      </c>
      <c r="B101" s="403" t="s">
        <v>520</v>
      </c>
      <c r="C101" s="403" t="s">
        <v>521</v>
      </c>
      <c r="D101" s="403" t="s">
        <v>74</v>
      </c>
      <c r="E101" s="581">
        <v>0</v>
      </c>
      <c r="F101" s="581">
        <v>0</v>
      </c>
      <c r="G101" s="581">
        <v>0</v>
      </c>
      <c r="H101" s="581">
        <v>0</v>
      </c>
      <c r="I101" s="581">
        <v>0</v>
      </c>
      <c r="J101" s="582"/>
      <c r="K101" s="581"/>
      <c r="L101" s="581"/>
      <c r="M101" s="581"/>
      <c r="N101" s="583"/>
      <c r="O101" s="583"/>
      <c r="P101" s="583"/>
      <c r="Q101" s="583"/>
      <c r="R101" s="581"/>
      <c r="S101" s="581"/>
      <c r="T101" s="581"/>
      <c r="U101" s="581"/>
      <c r="V101" s="581"/>
      <c r="W101" s="584">
        <f t="shared" si="10"/>
        <v>0</v>
      </c>
      <c r="X101" s="581">
        <f t="shared" si="11"/>
        <v>0</v>
      </c>
      <c r="Y101" s="588"/>
      <c r="Z101" s="586">
        <f t="shared" si="12"/>
        <v>0</v>
      </c>
      <c r="AA101" s="587"/>
      <c r="AB101" s="36"/>
    </row>
    <row r="102" spans="1:28" ht="14.25">
      <c r="A102" s="70">
        <v>99</v>
      </c>
      <c r="B102" s="403" t="s">
        <v>522</v>
      </c>
      <c r="C102" s="403" t="s">
        <v>214</v>
      </c>
      <c r="D102" s="403" t="s">
        <v>523</v>
      </c>
      <c r="E102" s="581">
        <v>0</v>
      </c>
      <c r="F102" s="581">
        <v>0</v>
      </c>
      <c r="G102" s="581">
        <v>0</v>
      </c>
      <c r="H102" s="581">
        <v>0</v>
      </c>
      <c r="I102" s="581">
        <v>0</v>
      </c>
      <c r="J102" s="582"/>
      <c r="K102" s="581"/>
      <c r="L102" s="581"/>
      <c r="M102" s="581"/>
      <c r="N102" s="583"/>
      <c r="O102" s="583"/>
      <c r="P102" s="583"/>
      <c r="Q102" s="583"/>
      <c r="R102" s="581"/>
      <c r="S102" s="581"/>
      <c r="T102" s="581"/>
      <c r="U102" s="581"/>
      <c r="V102" s="581"/>
      <c r="W102" s="584">
        <f t="shared" si="10"/>
        <v>0</v>
      </c>
      <c r="X102" s="581">
        <f t="shared" si="11"/>
        <v>0</v>
      </c>
      <c r="Y102" s="585"/>
      <c r="Z102" s="586">
        <f t="shared" si="12"/>
        <v>0</v>
      </c>
      <c r="AA102" s="587"/>
      <c r="AB102" s="36"/>
    </row>
    <row r="103" spans="1:28" ht="14.25">
      <c r="A103" s="70">
        <v>100</v>
      </c>
      <c r="B103" s="403" t="s">
        <v>323</v>
      </c>
      <c r="C103" s="403" t="s">
        <v>324</v>
      </c>
      <c r="D103" s="403" t="s">
        <v>249</v>
      </c>
      <c r="E103" s="581">
        <v>0</v>
      </c>
      <c r="F103" s="581">
        <v>0</v>
      </c>
      <c r="G103" s="581">
        <v>0</v>
      </c>
      <c r="H103" s="581">
        <v>0</v>
      </c>
      <c r="I103" s="581">
        <v>0</v>
      </c>
      <c r="J103" s="582"/>
      <c r="K103" s="581"/>
      <c r="L103" s="581"/>
      <c r="M103" s="581"/>
      <c r="N103" s="583"/>
      <c r="O103" s="583"/>
      <c r="P103" s="583"/>
      <c r="Q103" s="583"/>
      <c r="R103" s="581"/>
      <c r="S103" s="581"/>
      <c r="T103" s="581"/>
      <c r="U103" s="581"/>
      <c r="V103" s="581"/>
      <c r="W103" s="584">
        <f t="shared" si="10"/>
        <v>0</v>
      </c>
      <c r="X103" s="581">
        <f t="shared" si="11"/>
        <v>0</v>
      </c>
      <c r="Y103" s="585"/>
      <c r="Z103" s="586">
        <f t="shared" si="12"/>
        <v>0</v>
      </c>
      <c r="AA103" s="587"/>
      <c r="AB103" s="36"/>
    </row>
    <row r="104" spans="1:28" ht="14.25">
      <c r="A104" s="70">
        <v>101</v>
      </c>
      <c r="B104" s="403" t="s">
        <v>524</v>
      </c>
      <c r="C104" s="403" t="s">
        <v>313</v>
      </c>
      <c r="D104" s="403" t="s">
        <v>301</v>
      </c>
      <c r="E104" s="581">
        <v>0</v>
      </c>
      <c r="F104" s="581">
        <v>0</v>
      </c>
      <c r="G104" s="581">
        <v>0</v>
      </c>
      <c r="H104" s="581">
        <v>0</v>
      </c>
      <c r="I104" s="581">
        <v>0</v>
      </c>
      <c r="J104" s="582"/>
      <c r="K104" s="581"/>
      <c r="L104" s="581"/>
      <c r="M104" s="581"/>
      <c r="N104" s="583"/>
      <c r="O104" s="583"/>
      <c r="P104" s="583"/>
      <c r="Q104" s="583"/>
      <c r="R104" s="581"/>
      <c r="S104" s="581"/>
      <c r="T104" s="581"/>
      <c r="U104" s="581"/>
      <c r="V104" s="581"/>
      <c r="W104" s="584">
        <f t="shared" si="10"/>
        <v>0</v>
      </c>
      <c r="X104" s="581">
        <f t="shared" si="11"/>
        <v>0</v>
      </c>
      <c r="Y104" s="585"/>
      <c r="Z104" s="586">
        <f t="shared" si="12"/>
        <v>0</v>
      </c>
      <c r="AA104" s="587"/>
      <c r="AB104" s="36"/>
    </row>
    <row r="105" spans="1:28" ht="14.25">
      <c r="A105" s="70">
        <v>102</v>
      </c>
      <c r="B105" s="403" t="s">
        <v>108</v>
      </c>
      <c r="C105" s="403" t="s">
        <v>525</v>
      </c>
      <c r="D105" s="403" t="s">
        <v>62</v>
      </c>
      <c r="E105" s="581">
        <v>0</v>
      </c>
      <c r="F105" s="581">
        <v>0</v>
      </c>
      <c r="G105" s="581">
        <v>0</v>
      </c>
      <c r="H105" s="581">
        <v>0</v>
      </c>
      <c r="I105" s="581">
        <v>0</v>
      </c>
      <c r="J105" s="582"/>
      <c r="K105" s="581"/>
      <c r="L105" s="581"/>
      <c r="M105" s="581"/>
      <c r="N105" s="583"/>
      <c r="O105" s="583"/>
      <c r="P105" s="583"/>
      <c r="Q105" s="583"/>
      <c r="R105" s="581"/>
      <c r="S105" s="581"/>
      <c r="T105" s="581"/>
      <c r="U105" s="581"/>
      <c r="V105" s="581"/>
      <c r="W105" s="584">
        <f t="shared" si="10"/>
        <v>0</v>
      </c>
      <c r="X105" s="581">
        <f t="shared" si="11"/>
        <v>0</v>
      </c>
      <c r="Y105" s="585"/>
      <c r="Z105" s="586">
        <f t="shared" si="12"/>
        <v>0</v>
      </c>
      <c r="AA105" s="587"/>
      <c r="AB105" s="36"/>
    </row>
    <row r="106" spans="1:28" ht="14.25">
      <c r="A106" s="70">
        <v>103</v>
      </c>
      <c r="B106" s="403" t="s">
        <v>382</v>
      </c>
      <c r="C106" s="403" t="s">
        <v>383</v>
      </c>
      <c r="D106" s="403" t="s">
        <v>62</v>
      </c>
      <c r="E106" s="581">
        <v>0</v>
      </c>
      <c r="F106" s="581">
        <v>0</v>
      </c>
      <c r="G106" s="581">
        <v>0</v>
      </c>
      <c r="H106" s="581">
        <v>0</v>
      </c>
      <c r="I106" s="581">
        <v>0</v>
      </c>
      <c r="J106" s="582"/>
      <c r="K106" s="581"/>
      <c r="L106" s="581"/>
      <c r="M106" s="581"/>
      <c r="N106" s="583"/>
      <c r="O106" s="583"/>
      <c r="P106" s="583"/>
      <c r="Q106" s="583"/>
      <c r="R106" s="581"/>
      <c r="S106" s="581"/>
      <c r="T106" s="581"/>
      <c r="U106" s="581"/>
      <c r="V106" s="581"/>
      <c r="W106" s="584">
        <f t="shared" si="10"/>
        <v>0</v>
      </c>
      <c r="X106" s="581">
        <f t="shared" si="11"/>
        <v>0</v>
      </c>
      <c r="Y106" s="585"/>
      <c r="Z106" s="586">
        <f t="shared" si="12"/>
        <v>0</v>
      </c>
      <c r="AA106" s="587"/>
      <c r="AB106" s="36"/>
    </row>
    <row r="107" spans="1:28" ht="14.25">
      <c r="A107" s="70">
        <v>104</v>
      </c>
      <c r="B107" s="403" t="s">
        <v>526</v>
      </c>
      <c r="C107" s="403" t="s">
        <v>209</v>
      </c>
      <c r="D107" s="403" t="s">
        <v>504</v>
      </c>
      <c r="E107" s="581">
        <v>0</v>
      </c>
      <c r="F107" s="581">
        <v>0</v>
      </c>
      <c r="G107" s="581">
        <v>0</v>
      </c>
      <c r="H107" s="581">
        <v>0</v>
      </c>
      <c r="I107" s="581">
        <v>0</v>
      </c>
      <c r="J107" s="582"/>
      <c r="K107" s="581"/>
      <c r="L107" s="581"/>
      <c r="M107" s="581"/>
      <c r="N107" s="583"/>
      <c r="O107" s="583"/>
      <c r="P107" s="583"/>
      <c r="Q107" s="583"/>
      <c r="R107" s="581"/>
      <c r="S107" s="581"/>
      <c r="T107" s="581"/>
      <c r="U107" s="581"/>
      <c r="V107" s="581"/>
      <c r="W107" s="584">
        <f t="shared" si="10"/>
        <v>0</v>
      </c>
      <c r="X107" s="581">
        <f t="shared" si="11"/>
        <v>0</v>
      </c>
      <c r="Y107" s="585"/>
      <c r="Z107" s="586">
        <f t="shared" si="12"/>
        <v>0</v>
      </c>
      <c r="AA107" s="587"/>
      <c r="AB107" s="36"/>
    </row>
    <row r="108" spans="1:28" ht="14.25">
      <c r="A108" s="70">
        <v>105</v>
      </c>
      <c r="B108" s="403" t="s">
        <v>13</v>
      </c>
      <c r="C108" s="403" t="s">
        <v>14</v>
      </c>
      <c r="D108" s="403" t="s">
        <v>15</v>
      </c>
      <c r="E108" s="581">
        <v>0</v>
      </c>
      <c r="F108" s="581">
        <v>0</v>
      </c>
      <c r="G108" s="581">
        <v>0</v>
      </c>
      <c r="H108" s="581">
        <v>0</v>
      </c>
      <c r="I108" s="581">
        <v>0</v>
      </c>
      <c r="J108" s="582"/>
      <c r="K108" s="581"/>
      <c r="L108" s="581"/>
      <c r="M108" s="581"/>
      <c r="N108" s="583"/>
      <c r="O108" s="583"/>
      <c r="P108" s="583"/>
      <c r="Q108" s="583"/>
      <c r="R108" s="581"/>
      <c r="S108" s="581"/>
      <c r="T108" s="581"/>
      <c r="U108" s="581"/>
      <c r="V108" s="581"/>
      <c r="W108" s="584">
        <f t="shared" si="10"/>
        <v>0</v>
      </c>
      <c r="X108" s="581">
        <f t="shared" si="11"/>
        <v>0</v>
      </c>
      <c r="Y108" s="585"/>
      <c r="Z108" s="586">
        <f t="shared" si="12"/>
        <v>0</v>
      </c>
      <c r="AA108" s="587"/>
      <c r="AB108" s="36"/>
    </row>
    <row r="109" spans="1:28" ht="14.25">
      <c r="A109" s="70">
        <v>106</v>
      </c>
      <c r="B109" s="403" t="s">
        <v>312</v>
      </c>
      <c r="C109" s="403" t="s">
        <v>313</v>
      </c>
      <c r="D109" s="403" t="s">
        <v>264</v>
      </c>
      <c r="E109" s="581">
        <v>0</v>
      </c>
      <c r="F109" s="581">
        <v>0</v>
      </c>
      <c r="G109" s="581">
        <v>0</v>
      </c>
      <c r="H109" s="581">
        <v>0</v>
      </c>
      <c r="I109" s="581">
        <v>0</v>
      </c>
      <c r="J109" s="582"/>
      <c r="K109" s="581"/>
      <c r="L109" s="581"/>
      <c r="M109" s="581"/>
      <c r="N109" s="583"/>
      <c r="O109" s="583"/>
      <c r="P109" s="583"/>
      <c r="Q109" s="583"/>
      <c r="R109" s="581"/>
      <c r="S109" s="581"/>
      <c r="T109" s="581"/>
      <c r="U109" s="581"/>
      <c r="V109" s="581"/>
      <c r="W109" s="584">
        <f t="shared" si="10"/>
        <v>0</v>
      </c>
      <c r="X109" s="581">
        <f t="shared" si="11"/>
        <v>0</v>
      </c>
      <c r="Y109" s="588"/>
      <c r="Z109" s="586">
        <f t="shared" si="12"/>
        <v>0</v>
      </c>
      <c r="AA109" s="587"/>
      <c r="AB109" s="36"/>
    </row>
    <row r="110" spans="1:28" ht="14.25">
      <c r="A110" s="70">
        <v>107</v>
      </c>
      <c r="B110" s="403" t="s">
        <v>314</v>
      </c>
      <c r="C110" s="403" t="s">
        <v>21</v>
      </c>
      <c r="D110" s="403" t="s">
        <v>116</v>
      </c>
      <c r="E110" s="581">
        <v>0</v>
      </c>
      <c r="F110" s="581">
        <v>0</v>
      </c>
      <c r="G110" s="581">
        <v>0</v>
      </c>
      <c r="H110" s="581">
        <v>0</v>
      </c>
      <c r="I110" s="581">
        <v>0</v>
      </c>
      <c r="J110" s="582"/>
      <c r="K110" s="581"/>
      <c r="L110" s="581"/>
      <c r="M110" s="581"/>
      <c r="N110" s="583"/>
      <c r="O110" s="583"/>
      <c r="P110" s="583"/>
      <c r="Q110" s="583"/>
      <c r="R110" s="581"/>
      <c r="S110" s="581"/>
      <c r="T110" s="581"/>
      <c r="U110" s="581"/>
      <c r="V110" s="581"/>
      <c r="W110" s="584">
        <f t="shared" si="10"/>
        <v>0</v>
      </c>
      <c r="X110" s="581">
        <f t="shared" si="11"/>
        <v>0</v>
      </c>
      <c r="Y110" s="585"/>
      <c r="Z110" s="586">
        <f t="shared" si="12"/>
        <v>0</v>
      </c>
      <c r="AA110" s="587"/>
      <c r="AB110" s="36"/>
    </row>
    <row r="111" spans="1:28" ht="14.25">
      <c r="A111" s="70">
        <v>108</v>
      </c>
      <c r="B111" s="403" t="s">
        <v>122</v>
      </c>
      <c r="C111" s="403" t="s">
        <v>147</v>
      </c>
      <c r="D111" s="403" t="s">
        <v>148</v>
      </c>
      <c r="E111" s="581">
        <v>0</v>
      </c>
      <c r="F111" s="581">
        <v>0</v>
      </c>
      <c r="G111" s="581">
        <v>0</v>
      </c>
      <c r="H111" s="581">
        <v>0</v>
      </c>
      <c r="I111" s="581">
        <v>0</v>
      </c>
      <c r="J111" s="582"/>
      <c r="K111" s="581"/>
      <c r="L111" s="581"/>
      <c r="M111" s="581"/>
      <c r="N111" s="583"/>
      <c r="O111" s="583"/>
      <c r="P111" s="583"/>
      <c r="Q111" s="583"/>
      <c r="R111" s="581"/>
      <c r="S111" s="581"/>
      <c r="T111" s="581"/>
      <c r="U111" s="581"/>
      <c r="V111" s="581"/>
      <c r="W111" s="584">
        <f t="shared" si="10"/>
        <v>0</v>
      </c>
      <c r="X111" s="581">
        <f t="shared" si="11"/>
        <v>0</v>
      </c>
      <c r="Y111" s="585"/>
      <c r="Z111" s="586">
        <f t="shared" si="12"/>
        <v>0</v>
      </c>
      <c r="AA111" s="587"/>
      <c r="AB111" s="36"/>
    </row>
    <row r="112" spans="1:28" ht="14.25">
      <c r="A112" s="70">
        <v>109</v>
      </c>
      <c r="B112" s="403" t="s">
        <v>316</v>
      </c>
      <c r="C112" s="403" t="s">
        <v>219</v>
      </c>
      <c r="D112" s="403" t="s">
        <v>317</v>
      </c>
      <c r="E112" s="581">
        <v>0</v>
      </c>
      <c r="F112" s="581">
        <v>0</v>
      </c>
      <c r="G112" s="581">
        <v>0</v>
      </c>
      <c r="H112" s="581">
        <v>0</v>
      </c>
      <c r="I112" s="581">
        <v>0</v>
      </c>
      <c r="J112" s="582"/>
      <c r="K112" s="581"/>
      <c r="L112" s="581"/>
      <c r="M112" s="581"/>
      <c r="N112" s="583"/>
      <c r="O112" s="583"/>
      <c r="P112" s="583"/>
      <c r="Q112" s="583"/>
      <c r="R112" s="581"/>
      <c r="S112" s="581"/>
      <c r="T112" s="581"/>
      <c r="U112" s="581"/>
      <c r="V112" s="581"/>
      <c r="W112" s="584">
        <f t="shared" si="10"/>
        <v>0</v>
      </c>
      <c r="X112" s="581">
        <f t="shared" si="11"/>
        <v>0</v>
      </c>
      <c r="Y112" s="585"/>
      <c r="Z112" s="586">
        <f t="shared" si="12"/>
        <v>0</v>
      </c>
      <c r="AA112" s="587"/>
      <c r="AB112" s="36"/>
    </row>
    <row r="113" spans="1:28" ht="14.25">
      <c r="A113" s="70">
        <v>110</v>
      </c>
      <c r="B113" s="403" t="s">
        <v>135</v>
      </c>
      <c r="C113" s="403" t="s">
        <v>136</v>
      </c>
      <c r="D113" s="403" t="s">
        <v>317</v>
      </c>
      <c r="E113" s="581">
        <v>0</v>
      </c>
      <c r="F113" s="581">
        <v>0</v>
      </c>
      <c r="G113" s="581">
        <v>0</v>
      </c>
      <c r="H113" s="581">
        <v>0</v>
      </c>
      <c r="I113" s="581">
        <v>0</v>
      </c>
      <c r="J113" s="582"/>
      <c r="K113" s="581"/>
      <c r="L113" s="581"/>
      <c r="M113" s="581"/>
      <c r="N113" s="583"/>
      <c r="O113" s="583"/>
      <c r="P113" s="583"/>
      <c r="Q113" s="583"/>
      <c r="R113" s="581"/>
      <c r="S113" s="581"/>
      <c r="T113" s="581"/>
      <c r="U113" s="581"/>
      <c r="V113" s="581"/>
      <c r="W113" s="584">
        <f t="shared" si="10"/>
        <v>0</v>
      </c>
      <c r="X113" s="581">
        <f t="shared" si="11"/>
        <v>0</v>
      </c>
      <c r="Y113" s="585"/>
      <c r="Z113" s="586">
        <f t="shared" si="12"/>
        <v>0</v>
      </c>
      <c r="AA113" s="587"/>
      <c r="AB113" s="36"/>
    </row>
    <row r="114" spans="1:28" ht="14.25">
      <c r="A114" s="70">
        <v>111</v>
      </c>
      <c r="B114" s="403" t="s">
        <v>391</v>
      </c>
      <c r="C114" s="403" t="s">
        <v>17</v>
      </c>
      <c r="D114" s="403" t="s">
        <v>249</v>
      </c>
      <c r="E114" s="581">
        <v>0</v>
      </c>
      <c r="F114" s="581">
        <v>0</v>
      </c>
      <c r="G114" s="581">
        <v>0</v>
      </c>
      <c r="H114" s="581">
        <v>0</v>
      </c>
      <c r="I114" s="581">
        <v>0</v>
      </c>
      <c r="J114" s="582"/>
      <c r="K114" s="581"/>
      <c r="L114" s="581"/>
      <c r="M114" s="581"/>
      <c r="N114" s="583"/>
      <c r="O114" s="583"/>
      <c r="P114" s="583"/>
      <c r="Q114" s="583"/>
      <c r="R114" s="581"/>
      <c r="S114" s="581"/>
      <c r="T114" s="581"/>
      <c r="U114" s="581"/>
      <c r="V114" s="581"/>
      <c r="W114" s="584">
        <f t="shared" si="10"/>
        <v>0</v>
      </c>
      <c r="X114" s="581">
        <f t="shared" si="11"/>
        <v>0</v>
      </c>
      <c r="Y114" s="585"/>
      <c r="Z114" s="586">
        <f t="shared" si="12"/>
        <v>0</v>
      </c>
      <c r="AA114" s="587"/>
      <c r="AB114" s="36"/>
    </row>
    <row r="115" spans="1:28" ht="14.25">
      <c r="A115" s="70">
        <v>112</v>
      </c>
      <c r="B115" s="403" t="s">
        <v>379</v>
      </c>
      <c r="C115" s="403" t="s">
        <v>52</v>
      </c>
      <c r="D115" s="403" t="s">
        <v>320</v>
      </c>
      <c r="E115" s="581">
        <v>0</v>
      </c>
      <c r="F115" s="581">
        <v>0</v>
      </c>
      <c r="G115" s="581">
        <v>0</v>
      </c>
      <c r="H115" s="581">
        <v>0</v>
      </c>
      <c r="I115" s="581">
        <v>0</v>
      </c>
      <c r="J115" s="582"/>
      <c r="K115" s="581"/>
      <c r="L115" s="581"/>
      <c r="M115" s="581"/>
      <c r="N115" s="583"/>
      <c r="O115" s="583"/>
      <c r="P115" s="583"/>
      <c r="Q115" s="583"/>
      <c r="R115" s="581"/>
      <c r="S115" s="581"/>
      <c r="T115" s="581"/>
      <c r="U115" s="581"/>
      <c r="V115" s="581"/>
      <c r="W115" s="584">
        <f t="shared" si="10"/>
        <v>0</v>
      </c>
      <c r="X115" s="581">
        <f t="shared" si="11"/>
        <v>0</v>
      </c>
      <c r="Y115" s="585"/>
      <c r="Z115" s="586">
        <f t="shared" si="12"/>
        <v>0</v>
      </c>
      <c r="AA115" s="587"/>
      <c r="AB115" s="36"/>
    </row>
    <row r="116" spans="1:28" ht="14.25">
      <c r="A116" s="70">
        <v>113</v>
      </c>
      <c r="B116" s="403" t="s">
        <v>369</v>
      </c>
      <c r="C116" s="403" t="s">
        <v>370</v>
      </c>
      <c r="D116" s="403" t="s">
        <v>18</v>
      </c>
      <c r="E116" s="445">
        <v>0</v>
      </c>
      <c r="F116" s="445">
        <v>0</v>
      </c>
      <c r="G116" s="445">
        <v>0</v>
      </c>
      <c r="H116" s="445">
        <v>0</v>
      </c>
      <c r="I116" s="445">
        <v>0</v>
      </c>
      <c r="J116" s="446"/>
      <c r="K116" s="445"/>
      <c r="L116" s="445"/>
      <c r="M116" s="445"/>
      <c r="N116" s="447"/>
      <c r="O116" s="447"/>
      <c r="P116" s="447"/>
      <c r="Q116" s="447"/>
      <c r="R116" s="445"/>
      <c r="S116" s="445"/>
      <c r="T116" s="445"/>
      <c r="U116" s="445"/>
      <c r="V116" s="445"/>
      <c r="W116" s="449">
        <f t="shared" si="10"/>
        <v>0</v>
      </c>
      <c r="X116" s="445">
        <f t="shared" si="11"/>
        <v>0</v>
      </c>
      <c r="Y116" s="508"/>
      <c r="Z116" s="559">
        <f t="shared" si="12"/>
        <v>0</v>
      </c>
      <c r="AA116" s="36"/>
      <c r="AB116" s="36"/>
    </row>
    <row r="117" spans="1:28" ht="14.25">
      <c r="A117" s="70">
        <v>114</v>
      </c>
      <c r="B117" s="403" t="s">
        <v>363</v>
      </c>
      <c r="C117" s="403" t="s">
        <v>24</v>
      </c>
      <c r="D117" s="403" t="s">
        <v>18</v>
      </c>
      <c r="E117" s="445">
        <v>0</v>
      </c>
      <c r="F117" s="445">
        <v>0</v>
      </c>
      <c r="G117" s="445">
        <v>0</v>
      </c>
      <c r="H117" s="445">
        <v>0</v>
      </c>
      <c r="I117" s="445">
        <v>0</v>
      </c>
      <c r="J117" s="446"/>
      <c r="K117" s="445"/>
      <c r="L117" s="445"/>
      <c r="M117" s="445"/>
      <c r="N117" s="447"/>
      <c r="O117" s="447"/>
      <c r="P117" s="447"/>
      <c r="Q117" s="447"/>
      <c r="R117" s="445"/>
      <c r="S117" s="445"/>
      <c r="T117" s="445"/>
      <c r="U117" s="445"/>
      <c r="V117" s="445"/>
      <c r="W117" s="449">
        <f t="shared" si="10"/>
        <v>0</v>
      </c>
      <c r="X117" s="445">
        <f t="shared" si="11"/>
        <v>0</v>
      </c>
      <c r="Y117" s="508"/>
      <c r="Z117" s="559">
        <f t="shared" si="12"/>
        <v>0</v>
      </c>
      <c r="AA117" s="36"/>
      <c r="AB117" s="36"/>
    </row>
    <row r="118" spans="1:28" ht="14.25">
      <c r="A118" s="70">
        <v>115</v>
      </c>
      <c r="B118" s="403" t="s">
        <v>483</v>
      </c>
      <c r="C118" s="403" t="s">
        <v>41</v>
      </c>
      <c r="D118" s="403" t="s">
        <v>150</v>
      </c>
      <c r="E118" s="445">
        <v>0</v>
      </c>
      <c r="F118" s="445">
        <v>0</v>
      </c>
      <c r="G118" s="445">
        <v>0</v>
      </c>
      <c r="H118" s="445">
        <v>0</v>
      </c>
      <c r="I118" s="445">
        <v>0</v>
      </c>
      <c r="J118" s="446"/>
      <c r="K118" s="445"/>
      <c r="L118" s="445"/>
      <c r="M118" s="445"/>
      <c r="N118" s="447"/>
      <c r="O118" s="447"/>
      <c r="P118" s="447"/>
      <c r="Q118" s="447"/>
      <c r="R118" s="445"/>
      <c r="S118" s="445"/>
      <c r="T118" s="445"/>
      <c r="U118" s="445"/>
      <c r="V118" s="445"/>
      <c r="W118" s="449">
        <f t="shared" si="10"/>
        <v>0</v>
      </c>
      <c r="X118" s="445">
        <f t="shared" si="11"/>
        <v>0</v>
      </c>
      <c r="Y118" s="508"/>
      <c r="Z118" s="559">
        <f t="shared" si="12"/>
        <v>0</v>
      </c>
      <c r="AA118" s="36"/>
      <c r="AB118" s="36"/>
    </row>
    <row r="119" spans="1:28" ht="14.25">
      <c r="A119" s="70">
        <v>116</v>
      </c>
      <c r="B119" s="403" t="s">
        <v>392</v>
      </c>
      <c r="C119" s="403" t="s">
        <v>393</v>
      </c>
      <c r="D119" s="403" t="s">
        <v>150</v>
      </c>
      <c r="E119" s="445">
        <v>0</v>
      </c>
      <c r="F119" s="445">
        <v>0</v>
      </c>
      <c r="G119" s="445">
        <v>0</v>
      </c>
      <c r="H119" s="445">
        <v>0</v>
      </c>
      <c r="I119" s="445">
        <v>0</v>
      </c>
      <c r="J119" s="446"/>
      <c r="K119" s="445"/>
      <c r="L119" s="445"/>
      <c r="M119" s="445"/>
      <c r="N119" s="447"/>
      <c r="O119" s="447"/>
      <c r="P119" s="447"/>
      <c r="Q119" s="447"/>
      <c r="R119" s="445"/>
      <c r="S119" s="445"/>
      <c r="T119" s="445"/>
      <c r="U119" s="445"/>
      <c r="V119" s="445"/>
      <c r="W119" s="449">
        <f t="shared" si="10"/>
        <v>0</v>
      </c>
      <c r="X119" s="445">
        <f t="shared" si="11"/>
        <v>0</v>
      </c>
      <c r="Y119" s="508"/>
      <c r="Z119" s="559">
        <f t="shared" si="12"/>
        <v>0</v>
      </c>
      <c r="AA119" s="36"/>
      <c r="AB119" s="36"/>
    </row>
    <row r="120" spans="1:28" ht="14.25">
      <c r="A120" s="70">
        <v>117</v>
      </c>
      <c r="B120" s="403" t="s">
        <v>527</v>
      </c>
      <c r="C120" s="403" t="s">
        <v>182</v>
      </c>
      <c r="D120" s="403" t="s">
        <v>278</v>
      </c>
      <c r="E120" s="445">
        <v>0</v>
      </c>
      <c r="F120" s="445">
        <v>0</v>
      </c>
      <c r="G120" s="445">
        <v>0</v>
      </c>
      <c r="H120" s="445">
        <v>0</v>
      </c>
      <c r="I120" s="445">
        <v>0</v>
      </c>
      <c r="J120" s="446"/>
      <c r="K120" s="445"/>
      <c r="L120" s="445"/>
      <c r="M120" s="445"/>
      <c r="N120" s="447"/>
      <c r="O120" s="447"/>
      <c r="P120" s="447"/>
      <c r="Q120" s="447"/>
      <c r="R120" s="445"/>
      <c r="S120" s="445"/>
      <c r="T120" s="445"/>
      <c r="U120" s="445"/>
      <c r="V120" s="445"/>
      <c r="W120" s="449">
        <f t="shared" si="10"/>
        <v>0</v>
      </c>
      <c r="X120" s="445">
        <f t="shared" si="11"/>
        <v>0</v>
      </c>
      <c r="Y120" s="508"/>
      <c r="Z120" s="559">
        <f t="shared" si="12"/>
        <v>0</v>
      </c>
      <c r="AA120" s="36"/>
      <c r="AB120" s="36"/>
    </row>
    <row r="121" spans="1:28" ht="14.25">
      <c r="A121" s="70">
        <v>118</v>
      </c>
      <c r="B121" s="403" t="s">
        <v>187</v>
      </c>
      <c r="C121" s="403" t="s">
        <v>115</v>
      </c>
      <c r="D121" s="403" t="s">
        <v>74</v>
      </c>
      <c r="E121" s="445">
        <v>0</v>
      </c>
      <c r="F121" s="445">
        <v>0</v>
      </c>
      <c r="G121" s="445">
        <v>0</v>
      </c>
      <c r="H121" s="445">
        <v>0</v>
      </c>
      <c r="I121" s="445">
        <v>0</v>
      </c>
      <c r="J121" s="446"/>
      <c r="K121" s="445"/>
      <c r="L121" s="445"/>
      <c r="M121" s="445"/>
      <c r="N121" s="447"/>
      <c r="O121" s="447"/>
      <c r="P121" s="447"/>
      <c r="Q121" s="447"/>
      <c r="R121" s="445"/>
      <c r="S121" s="445"/>
      <c r="T121" s="445"/>
      <c r="U121" s="445"/>
      <c r="V121" s="445"/>
      <c r="W121" s="449">
        <f t="shared" si="10"/>
        <v>0</v>
      </c>
      <c r="X121" s="445">
        <f t="shared" si="11"/>
        <v>0</v>
      </c>
      <c r="Y121" s="508"/>
      <c r="Z121" s="559">
        <f t="shared" si="12"/>
        <v>0</v>
      </c>
      <c r="AA121" s="36"/>
      <c r="AB121" s="36"/>
    </row>
    <row r="122" spans="1:28" ht="14.25">
      <c r="A122" s="70">
        <v>119</v>
      </c>
      <c r="B122" s="403" t="s">
        <v>26</v>
      </c>
      <c r="C122" s="403" t="s">
        <v>21</v>
      </c>
      <c r="D122" s="403" t="s">
        <v>74</v>
      </c>
      <c r="E122" s="445">
        <v>0</v>
      </c>
      <c r="F122" s="445">
        <v>0</v>
      </c>
      <c r="G122" s="445">
        <v>0</v>
      </c>
      <c r="H122" s="445">
        <v>0</v>
      </c>
      <c r="I122" s="445">
        <v>0</v>
      </c>
      <c r="J122" s="446"/>
      <c r="K122" s="445"/>
      <c r="L122" s="445"/>
      <c r="M122" s="445"/>
      <c r="N122" s="447"/>
      <c r="O122" s="447"/>
      <c r="P122" s="447"/>
      <c r="Q122" s="447"/>
      <c r="R122" s="445"/>
      <c r="S122" s="445"/>
      <c r="T122" s="445"/>
      <c r="U122" s="445"/>
      <c r="V122" s="445"/>
      <c r="W122" s="449">
        <f t="shared" si="10"/>
        <v>0</v>
      </c>
      <c r="X122" s="445">
        <f t="shared" si="11"/>
        <v>0</v>
      </c>
      <c r="Y122" s="508"/>
      <c r="Z122" s="559">
        <f t="shared" si="12"/>
        <v>0</v>
      </c>
      <c r="AA122" s="36"/>
      <c r="AB122" s="36"/>
    </row>
    <row r="123" spans="1:28" ht="14.25">
      <c r="A123" s="70">
        <v>120</v>
      </c>
      <c r="B123" s="403" t="s">
        <v>108</v>
      </c>
      <c r="C123" s="403" t="s">
        <v>128</v>
      </c>
      <c r="D123" s="403" t="s">
        <v>74</v>
      </c>
      <c r="E123" s="445">
        <v>0</v>
      </c>
      <c r="F123" s="445">
        <v>0</v>
      </c>
      <c r="G123" s="445">
        <v>0</v>
      </c>
      <c r="H123" s="445">
        <v>0</v>
      </c>
      <c r="I123" s="445">
        <v>0</v>
      </c>
      <c r="J123" s="446"/>
      <c r="K123" s="445"/>
      <c r="L123" s="445"/>
      <c r="M123" s="445"/>
      <c r="N123" s="447"/>
      <c r="O123" s="447"/>
      <c r="P123" s="447"/>
      <c r="Q123" s="447"/>
      <c r="R123" s="445"/>
      <c r="S123" s="445"/>
      <c r="T123" s="445"/>
      <c r="U123" s="445"/>
      <c r="V123" s="445"/>
      <c r="W123" s="449">
        <f t="shared" si="10"/>
        <v>0</v>
      </c>
      <c r="X123" s="445">
        <f t="shared" si="11"/>
        <v>0</v>
      </c>
      <c r="Y123" s="508"/>
      <c r="Z123" s="559">
        <f t="shared" si="12"/>
        <v>0</v>
      </c>
      <c r="AA123" s="36"/>
      <c r="AB123" s="36"/>
    </row>
    <row r="124" spans="1:28" ht="14.25">
      <c r="A124" s="70">
        <v>121</v>
      </c>
      <c r="B124" s="403" t="s">
        <v>104</v>
      </c>
      <c r="C124" s="403" t="s">
        <v>223</v>
      </c>
      <c r="D124" s="403" t="s">
        <v>74</v>
      </c>
      <c r="E124" s="445">
        <v>0</v>
      </c>
      <c r="F124" s="445">
        <v>0</v>
      </c>
      <c r="G124" s="445">
        <v>0</v>
      </c>
      <c r="H124" s="445">
        <v>0</v>
      </c>
      <c r="I124" s="445">
        <v>0</v>
      </c>
      <c r="J124" s="446"/>
      <c r="K124" s="445"/>
      <c r="L124" s="445"/>
      <c r="M124" s="445"/>
      <c r="N124" s="447"/>
      <c r="O124" s="447"/>
      <c r="P124" s="447"/>
      <c r="Q124" s="447"/>
      <c r="R124" s="445"/>
      <c r="S124" s="445"/>
      <c r="T124" s="445"/>
      <c r="U124" s="445"/>
      <c r="V124" s="445"/>
      <c r="W124" s="449">
        <f t="shared" si="10"/>
        <v>0</v>
      </c>
      <c r="X124" s="445">
        <f t="shared" si="11"/>
        <v>0</v>
      </c>
      <c r="Y124" s="508"/>
      <c r="Z124" s="559">
        <f t="shared" si="12"/>
        <v>0</v>
      </c>
      <c r="AA124" s="36"/>
      <c r="AB124" s="36"/>
    </row>
    <row r="125" spans="1:28" ht="14.25">
      <c r="A125" s="70">
        <v>122</v>
      </c>
      <c r="B125" s="403" t="s">
        <v>39</v>
      </c>
      <c r="C125" s="403" t="s">
        <v>24</v>
      </c>
      <c r="D125" s="403" t="s">
        <v>74</v>
      </c>
      <c r="E125" s="445">
        <v>0</v>
      </c>
      <c r="F125" s="445">
        <v>0</v>
      </c>
      <c r="G125" s="445">
        <v>0</v>
      </c>
      <c r="H125" s="445">
        <v>0</v>
      </c>
      <c r="I125" s="445">
        <v>0</v>
      </c>
      <c r="J125" s="446"/>
      <c r="K125" s="445"/>
      <c r="L125" s="445"/>
      <c r="M125" s="445"/>
      <c r="N125" s="447"/>
      <c r="O125" s="447"/>
      <c r="P125" s="447"/>
      <c r="Q125" s="447"/>
      <c r="R125" s="445"/>
      <c r="S125" s="445"/>
      <c r="T125" s="445"/>
      <c r="U125" s="445"/>
      <c r="V125" s="445"/>
      <c r="W125" s="449">
        <f t="shared" si="10"/>
        <v>0</v>
      </c>
      <c r="X125" s="445">
        <f t="shared" si="11"/>
        <v>0</v>
      </c>
      <c r="Y125" s="508"/>
      <c r="Z125" s="559">
        <f t="shared" si="12"/>
        <v>0</v>
      </c>
      <c r="AA125" s="36"/>
      <c r="AB125" s="36"/>
    </row>
    <row r="126" spans="1:26" ht="14.25">
      <c r="A126" s="70">
        <v>123</v>
      </c>
      <c r="B126" s="403" t="s">
        <v>159</v>
      </c>
      <c r="C126" s="403" t="s">
        <v>160</v>
      </c>
      <c r="D126" s="403" t="s">
        <v>74</v>
      </c>
      <c r="E126" s="445">
        <v>0</v>
      </c>
      <c r="F126" s="445">
        <v>0</v>
      </c>
      <c r="G126" s="445">
        <v>0</v>
      </c>
      <c r="H126" s="445">
        <v>0</v>
      </c>
      <c r="I126" s="445">
        <v>0</v>
      </c>
      <c r="J126" s="446"/>
      <c r="K126" s="445"/>
      <c r="L126" s="445"/>
      <c r="M126" s="445"/>
      <c r="N126" s="447"/>
      <c r="O126" s="447"/>
      <c r="P126" s="447"/>
      <c r="Q126" s="447"/>
      <c r="R126" s="445"/>
      <c r="S126" s="445"/>
      <c r="T126" s="445"/>
      <c r="U126" s="445"/>
      <c r="V126" s="445"/>
      <c r="W126" s="449">
        <f t="shared" si="10"/>
        <v>0</v>
      </c>
      <c r="X126" s="445">
        <f t="shared" si="11"/>
        <v>0</v>
      </c>
      <c r="Y126" s="508"/>
      <c r="Z126" s="559">
        <f t="shared" si="12"/>
        <v>0</v>
      </c>
    </row>
    <row r="127" spans="1:26" ht="14.25">
      <c r="A127" s="70">
        <v>123</v>
      </c>
      <c r="B127" s="403" t="s">
        <v>188</v>
      </c>
      <c r="C127" s="403" t="s">
        <v>189</v>
      </c>
      <c r="D127" s="403" t="s">
        <v>74</v>
      </c>
      <c r="E127" s="445">
        <v>0</v>
      </c>
      <c r="F127" s="445">
        <v>0</v>
      </c>
      <c r="G127" s="445">
        <v>0</v>
      </c>
      <c r="H127" s="445">
        <v>0</v>
      </c>
      <c r="I127" s="445">
        <v>0</v>
      </c>
      <c r="J127" s="446"/>
      <c r="K127" s="445"/>
      <c r="L127" s="445"/>
      <c r="M127" s="445"/>
      <c r="N127" s="447"/>
      <c r="O127" s="447"/>
      <c r="P127" s="447"/>
      <c r="Q127" s="447"/>
      <c r="R127" s="445"/>
      <c r="S127" s="445"/>
      <c r="T127" s="445"/>
      <c r="U127" s="445"/>
      <c r="V127" s="445"/>
      <c r="W127" s="449">
        <f t="shared" si="10"/>
        <v>0</v>
      </c>
      <c r="X127" s="445">
        <f t="shared" si="11"/>
        <v>0</v>
      </c>
      <c r="Y127" s="445"/>
      <c r="Z127" s="560">
        <f t="shared" si="12"/>
        <v>0</v>
      </c>
    </row>
    <row r="128" spans="1:26" ht="14.25">
      <c r="A128" s="70">
        <v>124</v>
      </c>
      <c r="B128" s="403" t="s">
        <v>294</v>
      </c>
      <c r="C128" s="403" t="s">
        <v>206</v>
      </c>
      <c r="D128" s="403" t="s">
        <v>74</v>
      </c>
      <c r="E128" s="445">
        <v>0</v>
      </c>
      <c r="F128" s="445">
        <v>0</v>
      </c>
      <c r="G128" s="445">
        <v>0</v>
      </c>
      <c r="H128" s="445">
        <v>0</v>
      </c>
      <c r="I128" s="445">
        <v>0</v>
      </c>
      <c r="J128" s="446"/>
      <c r="K128" s="445"/>
      <c r="L128" s="445"/>
      <c r="M128" s="445"/>
      <c r="N128" s="447"/>
      <c r="O128" s="447"/>
      <c r="P128" s="447"/>
      <c r="Q128" s="447"/>
      <c r="R128" s="445"/>
      <c r="S128" s="445"/>
      <c r="T128" s="445"/>
      <c r="U128" s="445"/>
      <c r="V128" s="445"/>
      <c r="W128" s="449">
        <f t="shared" si="10"/>
        <v>0</v>
      </c>
      <c r="X128" s="445">
        <f t="shared" si="11"/>
        <v>0</v>
      </c>
      <c r="Y128" s="445"/>
      <c r="Z128" s="560">
        <f t="shared" si="12"/>
        <v>0</v>
      </c>
    </row>
    <row r="129" spans="1:26" ht="14.25">
      <c r="A129" s="70">
        <v>124</v>
      </c>
      <c r="B129" s="403" t="s">
        <v>63</v>
      </c>
      <c r="C129" s="403" t="s">
        <v>401</v>
      </c>
      <c r="D129" s="403" t="s">
        <v>180</v>
      </c>
      <c r="E129" s="445">
        <v>0</v>
      </c>
      <c r="F129" s="445">
        <v>0</v>
      </c>
      <c r="G129" s="445">
        <v>0</v>
      </c>
      <c r="H129" s="445">
        <v>0</v>
      </c>
      <c r="I129" s="445">
        <v>0</v>
      </c>
      <c r="J129" s="446"/>
      <c r="K129" s="445"/>
      <c r="L129" s="445"/>
      <c r="M129" s="445"/>
      <c r="N129" s="447"/>
      <c r="O129" s="447"/>
      <c r="P129" s="447"/>
      <c r="Q129" s="447"/>
      <c r="R129" s="445"/>
      <c r="S129" s="445"/>
      <c r="T129" s="445"/>
      <c r="U129" s="445"/>
      <c r="V129" s="445"/>
      <c r="W129" s="449">
        <f t="shared" si="10"/>
        <v>0</v>
      </c>
      <c r="X129" s="445">
        <f t="shared" si="11"/>
        <v>0</v>
      </c>
      <c r="Y129" s="445"/>
      <c r="Z129" s="560">
        <f t="shared" si="12"/>
        <v>0</v>
      </c>
    </row>
    <row r="130" spans="1:26" ht="14.25">
      <c r="A130" s="70">
        <v>125</v>
      </c>
      <c r="B130" s="403" t="s">
        <v>63</v>
      </c>
      <c r="C130" s="403" t="s">
        <v>307</v>
      </c>
      <c r="D130" s="403" t="s">
        <v>205</v>
      </c>
      <c r="E130" s="445">
        <v>0</v>
      </c>
      <c r="F130" s="445">
        <v>0</v>
      </c>
      <c r="G130" s="445">
        <v>0</v>
      </c>
      <c r="H130" s="445">
        <v>0</v>
      </c>
      <c r="I130" s="445">
        <v>0</v>
      </c>
      <c r="J130" s="446"/>
      <c r="K130" s="445"/>
      <c r="L130" s="445"/>
      <c r="M130" s="445"/>
      <c r="N130" s="447"/>
      <c r="O130" s="447"/>
      <c r="P130" s="447"/>
      <c r="Q130" s="447"/>
      <c r="R130" s="445"/>
      <c r="S130" s="445"/>
      <c r="T130" s="445"/>
      <c r="U130" s="445"/>
      <c r="V130" s="445"/>
      <c r="W130" s="449">
        <f t="shared" si="10"/>
        <v>0</v>
      </c>
      <c r="X130" s="445">
        <f t="shared" si="11"/>
        <v>0</v>
      </c>
      <c r="Y130" s="445"/>
      <c r="Z130" s="560">
        <f t="shared" si="12"/>
        <v>0</v>
      </c>
    </row>
    <row r="131" spans="1:26" ht="14.25">
      <c r="A131" s="70">
        <v>126</v>
      </c>
      <c r="B131" s="403" t="s">
        <v>72</v>
      </c>
      <c r="C131" s="403" t="s">
        <v>132</v>
      </c>
      <c r="D131" s="403" t="s">
        <v>88</v>
      </c>
      <c r="E131" s="445">
        <v>0</v>
      </c>
      <c r="F131" s="445">
        <v>0</v>
      </c>
      <c r="G131" s="445">
        <v>0</v>
      </c>
      <c r="H131" s="445">
        <v>0</v>
      </c>
      <c r="I131" s="445">
        <v>0</v>
      </c>
      <c r="J131" s="446"/>
      <c r="K131" s="445"/>
      <c r="L131" s="445"/>
      <c r="M131" s="445"/>
      <c r="N131" s="447"/>
      <c r="O131" s="447"/>
      <c r="P131" s="447"/>
      <c r="Q131" s="447"/>
      <c r="R131" s="445"/>
      <c r="S131" s="445"/>
      <c r="T131" s="445"/>
      <c r="U131" s="445"/>
      <c r="V131" s="445"/>
      <c r="W131" s="449">
        <f t="shared" si="10"/>
        <v>0</v>
      </c>
      <c r="X131" s="445">
        <f t="shared" si="11"/>
        <v>0</v>
      </c>
      <c r="Y131" s="445"/>
      <c r="Z131" s="560">
        <f t="shared" si="12"/>
        <v>0</v>
      </c>
    </row>
    <row r="132" spans="1:26" ht="14.25">
      <c r="A132" s="70">
        <v>127</v>
      </c>
      <c r="B132" s="403" t="s">
        <v>126</v>
      </c>
      <c r="C132" s="403" t="s">
        <v>70</v>
      </c>
      <c r="D132" s="403" t="s">
        <v>88</v>
      </c>
      <c r="E132" s="445">
        <v>0</v>
      </c>
      <c r="F132" s="445">
        <v>0</v>
      </c>
      <c r="G132" s="445">
        <v>0</v>
      </c>
      <c r="H132" s="445">
        <v>0</v>
      </c>
      <c r="I132" s="445">
        <v>0</v>
      </c>
      <c r="J132" s="446"/>
      <c r="K132" s="445"/>
      <c r="L132" s="445"/>
      <c r="M132" s="445"/>
      <c r="N132" s="447"/>
      <c r="O132" s="447"/>
      <c r="P132" s="447"/>
      <c r="Q132" s="447"/>
      <c r="R132" s="445"/>
      <c r="S132" s="445"/>
      <c r="T132" s="445"/>
      <c r="U132" s="445"/>
      <c r="V132" s="445"/>
      <c r="W132" s="449">
        <f aca="true" t="shared" si="13" ref="W132:W158">SUM(E132:V132)</f>
        <v>0</v>
      </c>
      <c r="X132" s="445">
        <f aca="true" t="shared" si="14" ref="X132:X158">LARGE(E132:V132,1)+LARGE(E132:V132,2)+LARGE(E132:V132,3)+LARGE(E132:V132,4)</f>
        <v>0</v>
      </c>
      <c r="Y132" s="445"/>
      <c r="Z132" s="560">
        <f aca="true" t="shared" si="15" ref="Z132:Z158">X132+Y132</f>
        <v>0</v>
      </c>
    </row>
    <row r="133" spans="1:26" ht="14.25">
      <c r="A133" s="70">
        <v>128</v>
      </c>
      <c r="B133" s="407" t="s">
        <v>368</v>
      </c>
      <c r="C133" s="407" t="s">
        <v>212</v>
      </c>
      <c r="D133" s="407" t="s">
        <v>338</v>
      </c>
      <c r="E133" s="458">
        <v>0</v>
      </c>
      <c r="F133" s="458">
        <v>0</v>
      </c>
      <c r="G133" s="458">
        <v>0</v>
      </c>
      <c r="H133" s="454">
        <v>0</v>
      </c>
      <c r="I133" s="454"/>
      <c r="J133" s="454"/>
      <c r="K133" s="458"/>
      <c r="L133" s="458"/>
      <c r="M133" s="458"/>
      <c r="N133" s="447"/>
      <c r="O133" s="447"/>
      <c r="P133" s="447"/>
      <c r="Q133" s="447"/>
      <c r="R133" s="458"/>
      <c r="S133" s="458"/>
      <c r="T133" s="458"/>
      <c r="U133" s="458"/>
      <c r="V133" s="454"/>
      <c r="W133" s="561">
        <f t="shared" si="13"/>
        <v>0</v>
      </c>
      <c r="X133" s="459">
        <f t="shared" si="14"/>
        <v>0</v>
      </c>
      <c r="Y133" s="445"/>
      <c r="Z133" s="560">
        <f t="shared" si="15"/>
        <v>0</v>
      </c>
    </row>
    <row r="134" spans="1:26" ht="14.25">
      <c r="A134" s="70">
        <v>129</v>
      </c>
      <c r="B134" s="407" t="s">
        <v>131</v>
      </c>
      <c r="C134" s="407" t="s">
        <v>130</v>
      </c>
      <c r="D134" s="407" t="s">
        <v>74</v>
      </c>
      <c r="E134" s="458">
        <v>0</v>
      </c>
      <c r="F134" s="458">
        <v>0</v>
      </c>
      <c r="G134" s="458">
        <v>0</v>
      </c>
      <c r="H134" s="454">
        <v>0</v>
      </c>
      <c r="I134" s="454"/>
      <c r="J134" s="454"/>
      <c r="K134" s="458"/>
      <c r="L134" s="458"/>
      <c r="M134" s="458"/>
      <c r="N134" s="447"/>
      <c r="O134" s="447"/>
      <c r="P134" s="447"/>
      <c r="Q134" s="447"/>
      <c r="R134" s="458"/>
      <c r="S134" s="458"/>
      <c r="T134" s="458"/>
      <c r="U134" s="458"/>
      <c r="V134" s="454"/>
      <c r="W134" s="561">
        <f t="shared" si="13"/>
        <v>0</v>
      </c>
      <c r="X134" s="454">
        <f t="shared" si="14"/>
        <v>0</v>
      </c>
      <c r="Y134" s="445"/>
      <c r="Z134" s="560">
        <f t="shared" si="15"/>
        <v>0</v>
      </c>
    </row>
    <row r="135" spans="1:26" ht="14.25">
      <c r="A135" s="70">
        <v>130</v>
      </c>
      <c r="B135" s="401" t="s">
        <v>181</v>
      </c>
      <c r="C135" s="401" t="s">
        <v>182</v>
      </c>
      <c r="D135" s="401" t="s">
        <v>18</v>
      </c>
      <c r="E135" s="454">
        <v>0</v>
      </c>
      <c r="F135" s="454">
        <v>0</v>
      </c>
      <c r="G135" s="454">
        <v>0</v>
      </c>
      <c r="H135" s="454">
        <v>0</v>
      </c>
      <c r="I135" s="454"/>
      <c r="J135" s="454"/>
      <c r="K135" s="454"/>
      <c r="L135" s="454"/>
      <c r="M135" s="458"/>
      <c r="N135" s="447"/>
      <c r="O135" s="447"/>
      <c r="P135" s="447"/>
      <c r="Q135" s="447"/>
      <c r="R135" s="454"/>
      <c r="S135" s="458"/>
      <c r="T135" s="458"/>
      <c r="U135" s="454"/>
      <c r="V135" s="454"/>
      <c r="W135" s="562">
        <f t="shared" si="13"/>
        <v>0</v>
      </c>
      <c r="X135" s="458">
        <f t="shared" si="14"/>
        <v>0</v>
      </c>
      <c r="Y135" s="445"/>
      <c r="Z135" s="560">
        <f t="shared" si="15"/>
        <v>0</v>
      </c>
    </row>
    <row r="136" spans="1:26" ht="14.25">
      <c r="A136" s="70">
        <v>131</v>
      </c>
      <c r="B136" s="401" t="s">
        <v>151</v>
      </c>
      <c r="C136" s="401" t="s">
        <v>152</v>
      </c>
      <c r="D136" s="401" t="s">
        <v>150</v>
      </c>
      <c r="E136" s="454">
        <v>0</v>
      </c>
      <c r="F136" s="454">
        <v>0</v>
      </c>
      <c r="G136" s="454">
        <v>0</v>
      </c>
      <c r="H136" s="454">
        <v>0</v>
      </c>
      <c r="I136" s="454"/>
      <c r="J136" s="454"/>
      <c r="K136" s="454"/>
      <c r="L136" s="454"/>
      <c r="M136" s="458"/>
      <c r="N136" s="447"/>
      <c r="O136" s="447"/>
      <c r="P136" s="447"/>
      <c r="Q136" s="447"/>
      <c r="R136" s="458"/>
      <c r="S136" s="458"/>
      <c r="T136" s="458"/>
      <c r="U136" s="454"/>
      <c r="V136" s="454"/>
      <c r="W136" s="563">
        <f t="shared" si="13"/>
        <v>0</v>
      </c>
      <c r="X136" s="460">
        <f t="shared" si="14"/>
        <v>0</v>
      </c>
      <c r="Y136" s="445"/>
      <c r="Z136" s="560">
        <f t="shared" si="15"/>
        <v>0</v>
      </c>
    </row>
    <row r="137" spans="1:26" ht="14.25">
      <c r="A137" s="70">
        <v>132</v>
      </c>
      <c r="B137" s="407" t="s">
        <v>140</v>
      </c>
      <c r="C137" s="407" t="s">
        <v>14</v>
      </c>
      <c r="D137" s="407" t="s">
        <v>88</v>
      </c>
      <c r="E137" s="458">
        <v>0</v>
      </c>
      <c r="F137" s="458">
        <v>0</v>
      </c>
      <c r="G137" s="458">
        <v>0</v>
      </c>
      <c r="H137" s="454">
        <v>0</v>
      </c>
      <c r="I137" s="454"/>
      <c r="J137" s="454"/>
      <c r="K137" s="458"/>
      <c r="L137" s="458"/>
      <c r="M137" s="458"/>
      <c r="N137" s="447"/>
      <c r="O137" s="447"/>
      <c r="P137" s="447"/>
      <c r="Q137" s="447"/>
      <c r="R137" s="458"/>
      <c r="S137" s="458"/>
      <c r="T137" s="458"/>
      <c r="U137" s="458"/>
      <c r="V137" s="454"/>
      <c r="W137" s="561">
        <f t="shared" si="13"/>
        <v>0</v>
      </c>
      <c r="X137" s="458">
        <f t="shared" si="14"/>
        <v>0</v>
      </c>
      <c r="Y137" s="445"/>
      <c r="Z137" s="560">
        <f t="shared" si="15"/>
        <v>0</v>
      </c>
    </row>
    <row r="138" spans="1:26" ht="14.25">
      <c r="A138" s="70">
        <v>133</v>
      </c>
      <c r="B138" s="401" t="s">
        <v>63</v>
      </c>
      <c r="C138" s="401" t="s">
        <v>241</v>
      </c>
      <c r="D138" s="401" t="s">
        <v>496</v>
      </c>
      <c r="E138" s="454">
        <v>0</v>
      </c>
      <c r="F138" s="454">
        <v>0</v>
      </c>
      <c r="G138" s="454">
        <v>0</v>
      </c>
      <c r="H138" s="454">
        <v>0</v>
      </c>
      <c r="I138" s="454"/>
      <c r="J138" s="454"/>
      <c r="K138" s="454"/>
      <c r="L138" s="454"/>
      <c r="M138" s="458"/>
      <c r="N138" s="447"/>
      <c r="O138" s="447"/>
      <c r="P138" s="447"/>
      <c r="Q138" s="447"/>
      <c r="R138" s="454"/>
      <c r="S138" s="458"/>
      <c r="T138" s="458"/>
      <c r="U138" s="454"/>
      <c r="V138" s="454"/>
      <c r="W138" s="563">
        <f t="shared" si="13"/>
        <v>0</v>
      </c>
      <c r="X138" s="460">
        <f t="shared" si="14"/>
        <v>0</v>
      </c>
      <c r="Y138" s="445"/>
      <c r="Z138" s="560">
        <f t="shared" si="15"/>
        <v>0</v>
      </c>
    </row>
    <row r="139" spans="1:26" ht="14.25">
      <c r="A139" s="70">
        <v>134</v>
      </c>
      <c r="B139" s="407" t="s">
        <v>239</v>
      </c>
      <c r="C139" s="407" t="s">
        <v>240</v>
      </c>
      <c r="D139" s="407" t="s">
        <v>278</v>
      </c>
      <c r="E139" s="458">
        <v>0</v>
      </c>
      <c r="F139" s="458">
        <v>0</v>
      </c>
      <c r="G139" s="458">
        <v>0</v>
      </c>
      <c r="H139" s="454">
        <v>0</v>
      </c>
      <c r="I139" s="454"/>
      <c r="J139" s="454"/>
      <c r="K139" s="458"/>
      <c r="L139" s="458"/>
      <c r="M139" s="458"/>
      <c r="N139" s="447"/>
      <c r="O139" s="447"/>
      <c r="P139" s="447"/>
      <c r="Q139" s="447"/>
      <c r="R139" s="458"/>
      <c r="S139" s="458"/>
      <c r="T139" s="458"/>
      <c r="U139" s="458"/>
      <c r="V139" s="454"/>
      <c r="W139" s="561">
        <f t="shared" si="13"/>
        <v>0</v>
      </c>
      <c r="X139" s="458">
        <f t="shared" si="14"/>
        <v>0</v>
      </c>
      <c r="Y139" s="445"/>
      <c r="Z139" s="560">
        <f t="shared" si="15"/>
        <v>0</v>
      </c>
    </row>
    <row r="140" spans="1:26" ht="14.25">
      <c r="A140" s="70">
        <v>135</v>
      </c>
      <c r="B140" s="407" t="s">
        <v>51</v>
      </c>
      <c r="C140" s="407" t="s">
        <v>160</v>
      </c>
      <c r="D140" s="407" t="s">
        <v>150</v>
      </c>
      <c r="E140" s="458">
        <v>0</v>
      </c>
      <c r="F140" s="458">
        <v>0</v>
      </c>
      <c r="G140" s="458">
        <v>0</v>
      </c>
      <c r="H140" s="454">
        <v>0</v>
      </c>
      <c r="I140" s="454"/>
      <c r="J140" s="454"/>
      <c r="K140" s="458"/>
      <c r="L140" s="458"/>
      <c r="M140" s="458"/>
      <c r="N140" s="447"/>
      <c r="O140" s="447"/>
      <c r="P140" s="447"/>
      <c r="Q140" s="447"/>
      <c r="R140" s="458"/>
      <c r="S140" s="458"/>
      <c r="T140" s="458"/>
      <c r="U140" s="458"/>
      <c r="V140" s="454"/>
      <c r="W140" s="564">
        <f t="shared" si="13"/>
        <v>0</v>
      </c>
      <c r="X140" s="458">
        <f t="shared" si="14"/>
        <v>0</v>
      </c>
      <c r="Y140" s="445"/>
      <c r="Z140" s="560">
        <f t="shared" si="15"/>
        <v>0</v>
      </c>
    </row>
    <row r="141" spans="1:26" ht="14.25">
      <c r="A141" s="70">
        <v>136</v>
      </c>
      <c r="B141" s="407" t="s">
        <v>108</v>
      </c>
      <c r="C141" s="407" t="s">
        <v>403</v>
      </c>
      <c r="D141" s="407" t="s">
        <v>18</v>
      </c>
      <c r="E141" s="458">
        <v>0</v>
      </c>
      <c r="F141" s="458">
        <v>0</v>
      </c>
      <c r="G141" s="458">
        <v>0</v>
      </c>
      <c r="H141" s="454">
        <v>0</v>
      </c>
      <c r="I141" s="454"/>
      <c r="J141" s="454"/>
      <c r="K141" s="458"/>
      <c r="L141" s="458"/>
      <c r="M141" s="458"/>
      <c r="N141" s="447"/>
      <c r="O141" s="447"/>
      <c r="P141" s="447"/>
      <c r="Q141" s="447"/>
      <c r="R141" s="458"/>
      <c r="S141" s="458"/>
      <c r="T141" s="458"/>
      <c r="U141" s="458"/>
      <c r="V141" s="454"/>
      <c r="W141" s="561">
        <f t="shared" si="13"/>
        <v>0</v>
      </c>
      <c r="X141" s="458">
        <f t="shared" si="14"/>
        <v>0</v>
      </c>
      <c r="Y141" s="445"/>
      <c r="Z141" s="560">
        <f t="shared" si="15"/>
        <v>0</v>
      </c>
    </row>
    <row r="142" spans="1:26" ht="14.25">
      <c r="A142" s="70">
        <v>137</v>
      </c>
      <c r="B142" s="401" t="s">
        <v>528</v>
      </c>
      <c r="C142" s="401" t="s">
        <v>529</v>
      </c>
      <c r="D142" s="401" t="s">
        <v>374</v>
      </c>
      <c r="E142" s="454">
        <v>0</v>
      </c>
      <c r="F142" s="454">
        <v>0</v>
      </c>
      <c r="G142" s="454">
        <v>0</v>
      </c>
      <c r="H142" s="454">
        <v>0</v>
      </c>
      <c r="I142" s="454"/>
      <c r="J142" s="454"/>
      <c r="K142" s="454"/>
      <c r="L142" s="454"/>
      <c r="M142" s="458"/>
      <c r="N142" s="447"/>
      <c r="O142" s="447"/>
      <c r="P142" s="447"/>
      <c r="Q142" s="447"/>
      <c r="R142" s="454"/>
      <c r="S142" s="458"/>
      <c r="T142" s="458"/>
      <c r="U142" s="454"/>
      <c r="V142" s="454"/>
      <c r="W142" s="562">
        <f t="shared" si="13"/>
        <v>0</v>
      </c>
      <c r="X142" s="460">
        <f t="shared" si="14"/>
        <v>0</v>
      </c>
      <c r="Y142" s="445"/>
      <c r="Z142" s="560">
        <f t="shared" si="15"/>
        <v>0</v>
      </c>
    </row>
    <row r="143" spans="1:26" ht="14.25">
      <c r="A143" s="70">
        <v>138</v>
      </c>
      <c r="B143" s="407" t="s">
        <v>530</v>
      </c>
      <c r="C143" s="407" t="s">
        <v>531</v>
      </c>
      <c r="D143" s="407" t="s">
        <v>532</v>
      </c>
      <c r="E143" s="458">
        <v>0</v>
      </c>
      <c r="F143" s="458">
        <v>0</v>
      </c>
      <c r="G143" s="458">
        <v>0</v>
      </c>
      <c r="H143" s="454">
        <v>0</v>
      </c>
      <c r="I143" s="454"/>
      <c r="J143" s="458"/>
      <c r="K143" s="458"/>
      <c r="L143" s="458"/>
      <c r="M143" s="458"/>
      <c r="N143" s="447"/>
      <c r="O143" s="447"/>
      <c r="P143" s="447"/>
      <c r="Q143" s="447"/>
      <c r="R143" s="458"/>
      <c r="S143" s="458"/>
      <c r="T143" s="458"/>
      <c r="U143" s="458"/>
      <c r="V143" s="454"/>
      <c r="W143" s="561">
        <f t="shared" si="13"/>
        <v>0</v>
      </c>
      <c r="X143" s="454">
        <f t="shared" si="14"/>
        <v>0</v>
      </c>
      <c r="Y143" s="445"/>
      <c r="Z143" s="560">
        <f t="shared" si="15"/>
        <v>0</v>
      </c>
    </row>
    <row r="144" spans="1:26" ht="14.25">
      <c r="A144" s="70">
        <v>139</v>
      </c>
      <c r="B144" s="401" t="s">
        <v>45</v>
      </c>
      <c r="C144" s="401" t="s">
        <v>169</v>
      </c>
      <c r="D144" s="401" t="s">
        <v>150</v>
      </c>
      <c r="E144" s="454">
        <v>0</v>
      </c>
      <c r="F144" s="454">
        <v>0</v>
      </c>
      <c r="G144" s="454">
        <v>0</v>
      </c>
      <c r="H144" s="454">
        <v>0</v>
      </c>
      <c r="I144" s="454"/>
      <c r="J144" s="454"/>
      <c r="K144" s="454"/>
      <c r="L144" s="454"/>
      <c r="M144" s="458"/>
      <c r="N144" s="447"/>
      <c r="O144" s="447"/>
      <c r="P144" s="447"/>
      <c r="Q144" s="447"/>
      <c r="R144" s="454"/>
      <c r="S144" s="454"/>
      <c r="T144" s="454"/>
      <c r="U144" s="454"/>
      <c r="V144" s="454"/>
      <c r="W144" s="509">
        <f t="shared" si="13"/>
        <v>0</v>
      </c>
      <c r="X144" s="460">
        <f t="shared" si="14"/>
        <v>0</v>
      </c>
      <c r="Y144" s="445"/>
      <c r="Z144" s="560">
        <f t="shared" si="15"/>
        <v>0</v>
      </c>
    </row>
    <row r="145" spans="1:26" ht="14.25">
      <c r="A145" s="70">
        <v>140</v>
      </c>
      <c r="B145" s="401" t="s">
        <v>362</v>
      </c>
      <c r="C145" s="401" t="s">
        <v>332</v>
      </c>
      <c r="D145" s="401" t="s">
        <v>505</v>
      </c>
      <c r="E145" s="454">
        <v>0</v>
      </c>
      <c r="F145" s="454">
        <v>0</v>
      </c>
      <c r="G145" s="454">
        <v>0</v>
      </c>
      <c r="H145" s="454">
        <v>0</v>
      </c>
      <c r="I145" s="454"/>
      <c r="J145" s="454"/>
      <c r="K145" s="454"/>
      <c r="L145" s="454"/>
      <c r="M145" s="458"/>
      <c r="N145" s="447"/>
      <c r="O145" s="447"/>
      <c r="P145" s="447"/>
      <c r="Q145" s="447"/>
      <c r="R145" s="458"/>
      <c r="S145" s="458"/>
      <c r="T145" s="458"/>
      <c r="U145" s="454"/>
      <c r="V145" s="454"/>
      <c r="W145" s="565">
        <f t="shared" si="13"/>
        <v>0</v>
      </c>
      <c r="X145" s="454">
        <f t="shared" si="14"/>
        <v>0</v>
      </c>
      <c r="Y145" s="445"/>
      <c r="Z145" s="560">
        <f t="shared" si="15"/>
        <v>0</v>
      </c>
    </row>
    <row r="146" spans="1:26" ht="14.25">
      <c r="A146" s="70">
        <v>141</v>
      </c>
      <c r="B146" s="407" t="s">
        <v>533</v>
      </c>
      <c r="C146" s="407" t="s">
        <v>155</v>
      </c>
      <c r="D146" s="407" t="s">
        <v>374</v>
      </c>
      <c r="E146" s="458">
        <v>0</v>
      </c>
      <c r="F146" s="458">
        <v>0</v>
      </c>
      <c r="G146" s="458">
        <v>0</v>
      </c>
      <c r="H146" s="454">
        <v>0</v>
      </c>
      <c r="I146" s="454"/>
      <c r="J146" s="458"/>
      <c r="K146" s="458"/>
      <c r="L146" s="458"/>
      <c r="M146" s="458"/>
      <c r="N146" s="447"/>
      <c r="O146" s="447"/>
      <c r="P146" s="447"/>
      <c r="Q146" s="447"/>
      <c r="R146" s="458"/>
      <c r="S146" s="458"/>
      <c r="T146" s="458"/>
      <c r="U146" s="458"/>
      <c r="V146" s="454"/>
      <c r="W146" s="566">
        <f t="shared" si="13"/>
        <v>0</v>
      </c>
      <c r="X146" s="458">
        <f t="shared" si="14"/>
        <v>0</v>
      </c>
      <c r="Y146" s="445"/>
      <c r="Z146" s="560">
        <f t="shared" si="15"/>
        <v>0</v>
      </c>
    </row>
    <row r="147" spans="1:26" ht="14.25">
      <c r="A147" s="70">
        <v>142</v>
      </c>
      <c r="B147" s="401" t="s">
        <v>534</v>
      </c>
      <c r="C147" s="401" t="s">
        <v>535</v>
      </c>
      <c r="D147" s="401" t="s">
        <v>18</v>
      </c>
      <c r="E147" s="454">
        <v>0</v>
      </c>
      <c r="F147" s="454">
        <v>0</v>
      </c>
      <c r="G147" s="454">
        <v>0</v>
      </c>
      <c r="H147" s="454">
        <v>0</v>
      </c>
      <c r="I147" s="454"/>
      <c r="J147" s="454"/>
      <c r="K147" s="454"/>
      <c r="L147" s="454"/>
      <c r="M147" s="458"/>
      <c r="N147" s="447"/>
      <c r="O147" s="447"/>
      <c r="P147" s="447"/>
      <c r="Q147" s="447"/>
      <c r="R147" s="454"/>
      <c r="S147" s="458"/>
      <c r="T147" s="458"/>
      <c r="U147" s="454"/>
      <c r="V147" s="454"/>
      <c r="W147" s="565">
        <f t="shared" si="13"/>
        <v>0</v>
      </c>
      <c r="X147" s="458">
        <f t="shared" si="14"/>
        <v>0</v>
      </c>
      <c r="Y147" s="445"/>
      <c r="Z147" s="560">
        <f t="shared" si="15"/>
        <v>0</v>
      </c>
    </row>
    <row r="148" spans="1:26" ht="14.25">
      <c r="A148" s="70">
        <v>143</v>
      </c>
      <c r="B148" s="407" t="s">
        <v>333</v>
      </c>
      <c r="C148" s="407" t="s">
        <v>334</v>
      </c>
      <c r="D148" s="407" t="s">
        <v>335</v>
      </c>
      <c r="E148" s="458">
        <v>0</v>
      </c>
      <c r="F148" s="458">
        <v>0</v>
      </c>
      <c r="G148" s="458">
        <v>0</v>
      </c>
      <c r="H148" s="454">
        <v>0</v>
      </c>
      <c r="I148" s="454"/>
      <c r="J148" s="458"/>
      <c r="K148" s="458"/>
      <c r="L148" s="458"/>
      <c r="M148" s="458"/>
      <c r="N148" s="447"/>
      <c r="O148" s="447"/>
      <c r="P148" s="447"/>
      <c r="Q148" s="447"/>
      <c r="R148" s="458"/>
      <c r="S148" s="458"/>
      <c r="T148" s="458"/>
      <c r="U148" s="458"/>
      <c r="V148" s="454"/>
      <c r="W148" s="567">
        <f t="shared" si="13"/>
        <v>0</v>
      </c>
      <c r="X148" s="458">
        <f t="shared" si="14"/>
        <v>0</v>
      </c>
      <c r="Y148" s="445"/>
      <c r="Z148" s="560">
        <f t="shared" si="15"/>
        <v>0</v>
      </c>
    </row>
    <row r="149" spans="1:26" ht="14.25">
      <c r="A149" s="70">
        <v>144</v>
      </c>
      <c r="B149" s="407" t="s">
        <v>28</v>
      </c>
      <c r="C149" s="407" t="s">
        <v>29</v>
      </c>
      <c r="D149" s="407" t="s">
        <v>30</v>
      </c>
      <c r="E149" s="458">
        <v>0</v>
      </c>
      <c r="F149" s="458">
        <v>0</v>
      </c>
      <c r="G149" s="458">
        <v>0</v>
      </c>
      <c r="H149" s="454">
        <v>0</v>
      </c>
      <c r="I149" s="454"/>
      <c r="J149" s="458"/>
      <c r="K149" s="458"/>
      <c r="L149" s="458"/>
      <c r="M149" s="458"/>
      <c r="N149" s="447"/>
      <c r="O149" s="447"/>
      <c r="P149" s="447"/>
      <c r="Q149" s="447"/>
      <c r="R149" s="458"/>
      <c r="S149" s="458"/>
      <c r="T149" s="458"/>
      <c r="U149" s="458"/>
      <c r="V149" s="454"/>
      <c r="W149" s="568">
        <f t="shared" si="13"/>
        <v>0</v>
      </c>
      <c r="X149" s="458">
        <f t="shared" si="14"/>
        <v>0</v>
      </c>
      <c r="Y149" s="445"/>
      <c r="Z149" s="560">
        <f t="shared" si="15"/>
        <v>0</v>
      </c>
    </row>
    <row r="150" spans="1:26" ht="14.25">
      <c r="A150" s="70">
        <v>145</v>
      </c>
      <c r="B150" s="407" t="s">
        <v>75</v>
      </c>
      <c r="C150" s="407" t="s">
        <v>76</v>
      </c>
      <c r="D150" s="407" t="s">
        <v>374</v>
      </c>
      <c r="E150" s="458">
        <v>0</v>
      </c>
      <c r="F150" s="458">
        <v>0</v>
      </c>
      <c r="G150" s="458">
        <v>0</v>
      </c>
      <c r="H150" s="454">
        <v>0</v>
      </c>
      <c r="I150" s="454"/>
      <c r="J150" s="458"/>
      <c r="K150" s="458"/>
      <c r="L150" s="458"/>
      <c r="M150" s="458"/>
      <c r="N150" s="447"/>
      <c r="O150" s="447"/>
      <c r="P150" s="447"/>
      <c r="Q150" s="447"/>
      <c r="R150" s="458"/>
      <c r="S150" s="458"/>
      <c r="T150" s="458"/>
      <c r="U150" s="458"/>
      <c r="V150" s="454"/>
      <c r="W150" s="567">
        <f t="shared" si="13"/>
        <v>0</v>
      </c>
      <c r="X150" s="458">
        <f t="shared" si="14"/>
        <v>0</v>
      </c>
      <c r="Y150" s="445"/>
      <c r="Z150" s="560">
        <f t="shared" si="15"/>
        <v>0</v>
      </c>
    </row>
    <row r="151" spans="1:26" ht="14.25">
      <c r="A151" s="70">
        <v>146</v>
      </c>
      <c r="B151" s="401" t="s">
        <v>34</v>
      </c>
      <c r="C151" s="401" t="s">
        <v>35</v>
      </c>
      <c r="D151" s="401" t="s">
        <v>339</v>
      </c>
      <c r="E151" s="454">
        <v>0</v>
      </c>
      <c r="F151" s="454">
        <v>0</v>
      </c>
      <c r="G151" s="454">
        <v>0</v>
      </c>
      <c r="H151" s="454">
        <v>0</v>
      </c>
      <c r="I151" s="454"/>
      <c r="J151" s="454"/>
      <c r="K151" s="454"/>
      <c r="L151" s="454"/>
      <c r="M151" s="458"/>
      <c r="N151" s="447"/>
      <c r="O151" s="447"/>
      <c r="P151" s="447"/>
      <c r="Q151" s="447"/>
      <c r="R151" s="454"/>
      <c r="S151" s="454"/>
      <c r="T151" s="454"/>
      <c r="U151" s="454"/>
      <c r="V151" s="454"/>
      <c r="W151" s="509">
        <f t="shared" si="13"/>
        <v>0</v>
      </c>
      <c r="X151" s="454">
        <f t="shared" si="14"/>
        <v>0</v>
      </c>
      <c r="Y151" s="445"/>
      <c r="Z151" s="560">
        <f t="shared" si="15"/>
        <v>0</v>
      </c>
    </row>
    <row r="152" spans="1:26" ht="12.75">
      <c r="A152" s="70">
        <v>147</v>
      </c>
      <c r="B152" s="44" t="s">
        <v>108</v>
      </c>
      <c r="C152" s="44" t="s">
        <v>209</v>
      </c>
      <c r="D152" s="44" t="s">
        <v>536</v>
      </c>
      <c r="E152" s="80">
        <v>0</v>
      </c>
      <c r="F152" s="80">
        <v>0</v>
      </c>
      <c r="G152" s="80">
        <v>0</v>
      </c>
      <c r="H152" s="80">
        <v>0</v>
      </c>
      <c r="I152" s="80"/>
      <c r="J152" s="80"/>
      <c r="K152" s="80"/>
      <c r="L152" s="80"/>
      <c r="M152" s="79"/>
      <c r="R152" s="79"/>
      <c r="S152" s="79"/>
      <c r="T152" s="79"/>
      <c r="U152" s="80"/>
      <c r="V152" s="80"/>
      <c r="W152" s="168">
        <f t="shared" si="13"/>
        <v>0</v>
      </c>
      <c r="X152" s="80">
        <f t="shared" si="14"/>
        <v>0</v>
      </c>
      <c r="Y152" s="72"/>
      <c r="Z152" s="164">
        <f t="shared" si="15"/>
        <v>0</v>
      </c>
    </row>
    <row r="153" spans="1:26" ht="12.75">
      <c r="A153" s="70">
        <v>148</v>
      </c>
      <c r="B153" s="44" t="s">
        <v>83</v>
      </c>
      <c r="C153" s="44" t="s">
        <v>130</v>
      </c>
      <c r="D153" s="44" t="s">
        <v>339</v>
      </c>
      <c r="E153" s="80">
        <v>0</v>
      </c>
      <c r="F153" s="80">
        <v>0</v>
      </c>
      <c r="G153" s="80">
        <v>0</v>
      </c>
      <c r="H153" s="80">
        <v>0</v>
      </c>
      <c r="I153" s="80"/>
      <c r="J153" s="80"/>
      <c r="K153" s="80"/>
      <c r="L153" s="80"/>
      <c r="M153" s="79"/>
      <c r="R153" s="80"/>
      <c r="S153" s="80"/>
      <c r="T153" s="80"/>
      <c r="U153" s="80"/>
      <c r="V153" s="80"/>
      <c r="W153" s="129">
        <f t="shared" si="13"/>
        <v>0</v>
      </c>
      <c r="X153" s="80">
        <f t="shared" si="14"/>
        <v>0</v>
      </c>
      <c r="Y153" s="72"/>
      <c r="Z153" s="164">
        <f t="shared" si="15"/>
        <v>0</v>
      </c>
    </row>
    <row r="154" spans="1:26" ht="12.75">
      <c r="A154" s="70">
        <v>149</v>
      </c>
      <c r="B154" s="41" t="s">
        <v>384</v>
      </c>
      <c r="C154" s="41" t="s">
        <v>537</v>
      </c>
      <c r="D154" s="41" t="s">
        <v>415</v>
      </c>
      <c r="E154" s="79">
        <v>0</v>
      </c>
      <c r="F154" s="79">
        <v>0</v>
      </c>
      <c r="G154" s="79">
        <v>0</v>
      </c>
      <c r="H154" s="80">
        <v>0</v>
      </c>
      <c r="I154" s="80"/>
      <c r="J154" s="79"/>
      <c r="K154" s="79"/>
      <c r="L154" s="79"/>
      <c r="M154" s="79"/>
      <c r="R154" s="79"/>
      <c r="S154" s="79"/>
      <c r="T154" s="79"/>
      <c r="U154" s="79"/>
      <c r="V154" s="80"/>
      <c r="W154" s="165">
        <f t="shared" si="13"/>
        <v>0</v>
      </c>
      <c r="X154" s="79">
        <f t="shared" si="14"/>
        <v>0</v>
      </c>
      <c r="Y154" s="72"/>
      <c r="Z154" s="164">
        <f t="shared" si="15"/>
        <v>0</v>
      </c>
    </row>
    <row r="155" spans="1:26" ht="12.75">
      <c r="A155" s="70">
        <v>150</v>
      </c>
      <c r="B155" s="44" t="s">
        <v>365</v>
      </c>
      <c r="C155" s="44" t="s">
        <v>366</v>
      </c>
      <c r="D155" s="44" t="s">
        <v>38</v>
      </c>
      <c r="E155" s="80">
        <v>0</v>
      </c>
      <c r="F155" s="80">
        <v>0</v>
      </c>
      <c r="G155" s="80">
        <v>0</v>
      </c>
      <c r="H155" s="80">
        <v>0</v>
      </c>
      <c r="I155" s="80"/>
      <c r="J155" s="80"/>
      <c r="K155" s="80"/>
      <c r="L155" s="80"/>
      <c r="M155" s="79"/>
      <c r="R155" s="80"/>
      <c r="S155" s="79"/>
      <c r="T155" s="79"/>
      <c r="U155" s="80"/>
      <c r="V155" s="80"/>
      <c r="W155" s="166">
        <f t="shared" si="13"/>
        <v>0</v>
      </c>
      <c r="X155" s="80">
        <f t="shared" si="14"/>
        <v>0</v>
      </c>
      <c r="Y155" s="72"/>
      <c r="Z155" s="164">
        <f t="shared" si="15"/>
        <v>0</v>
      </c>
    </row>
    <row r="156" spans="1:26" ht="12.75">
      <c r="A156" s="70">
        <v>151</v>
      </c>
      <c r="B156" s="46" t="s">
        <v>133</v>
      </c>
      <c r="C156" s="46" t="s">
        <v>436</v>
      </c>
      <c r="D156" s="46" t="s">
        <v>493</v>
      </c>
      <c r="E156" s="80">
        <v>0</v>
      </c>
      <c r="F156" s="80">
        <v>0</v>
      </c>
      <c r="G156" s="80">
        <v>0</v>
      </c>
      <c r="H156" s="80">
        <v>0</v>
      </c>
      <c r="I156" s="80"/>
      <c r="J156" s="80"/>
      <c r="K156" s="80"/>
      <c r="L156" s="80"/>
      <c r="M156" s="79"/>
      <c r="R156" s="80"/>
      <c r="S156" s="79"/>
      <c r="T156" s="79"/>
      <c r="U156" s="80"/>
      <c r="V156" s="80"/>
      <c r="W156" s="168">
        <f t="shared" si="13"/>
        <v>0</v>
      </c>
      <c r="X156" s="82">
        <f t="shared" si="14"/>
        <v>0</v>
      </c>
      <c r="Y156" s="72"/>
      <c r="Z156" s="164">
        <f t="shared" si="15"/>
        <v>0</v>
      </c>
    </row>
    <row r="157" spans="1:26" ht="12.75">
      <c r="A157" s="70">
        <v>151</v>
      </c>
      <c r="B157" s="41" t="s">
        <v>495</v>
      </c>
      <c r="C157" s="41" t="s">
        <v>41</v>
      </c>
      <c r="D157" s="41" t="s">
        <v>496</v>
      </c>
      <c r="E157" s="79">
        <v>0</v>
      </c>
      <c r="F157" s="79">
        <v>0</v>
      </c>
      <c r="G157" s="79">
        <v>0</v>
      </c>
      <c r="H157" s="79">
        <v>0</v>
      </c>
      <c r="I157" s="79"/>
      <c r="J157" s="79"/>
      <c r="K157" s="79"/>
      <c r="L157" s="79"/>
      <c r="M157" s="79"/>
      <c r="R157" s="79"/>
      <c r="S157" s="79"/>
      <c r="T157" s="79"/>
      <c r="U157" s="79"/>
      <c r="V157" s="80"/>
      <c r="W157" s="167">
        <f t="shared" si="13"/>
        <v>0</v>
      </c>
      <c r="X157" s="89">
        <f t="shared" si="14"/>
        <v>0</v>
      </c>
      <c r="Y157" s="72"/>
      <c r="Z157" s="164">
        <f t="shared" si="15"/>
        <v>0</v>
      </c>
    </row>
    <row r="158" spans="1:26" ht="12.75">
      <c r="A158" s="70">
        <v>152</v>
      </c>
      <c r="B158" s="41" t="s">
        <v>248</v>
      </c>
      <c r="C158" s="41" t="s">
        <v>169</v>
      </c>
      <c r="D158" s="41" t="s">
        <v>62</v>
      </c>
      <c r="E158" s="79">
        <v>0</v>
      </c>
      <c r="F158" s="79">
        <v>0</v>
      </c>
      <c r="G158" s="79">
        <v>0</v>
      </c>
      <c r="H158" s="79">
        <v>0</v>
      </c>
      <c r="I158" s="79"/>
      <c r="J158" s="79"/>
      <c r="K158" s="79"/>
      <c r="L158" s="79"/>
      <c r="M158" s="79"/>
      <c r="R158" s="79"/>
      <c r="S158" s="79"/>
      <c r="T158" s="79"/>
      <c r="U158" s="79"/>
      <c r="V158" s="80"/>
      <c r="W158" s="165">
        <f t="shared" si="13"/>
        <v>0</v>
      </c>
      <c r="X158" s="79">
        <f t="shared" si="14"/>
        <v>0</v>
      </c>
      <c r="Y158" s="72"/>
      <c r="Z158" s="164">
        <f t="shared" si="15"/>
        <v>0</v>
      </c>
    </row>
    <row r="159" spans="1:26" ht="12.75">
      <c r="A159" s="53"/>
      <c r="B159" s="53"/>
      <c r="C159" s="53"/>
      <c r="D159" s="53"/>
      <c r="E159" s="102"/>
      <c r="F159" s="102"/>
      <c r="G159" s="102"/>
      <c r="H159" s="102"/>
      <c r="I159" s="102"/>
      <c r="J159" s="113"/>
      <c r="K159" s="102"/>
      <c r="L159" s="102"/>
      <c r="M159" s="102"/>
      <c r="R159" s="102"/>
      <c r="S159" s="102"/>
      <c r="T159" s="102"/>
      <c r="U159" s="102"/>
      <c r="V159" s="102"/>
      <c r="W159" s="53"/>
      <c r="X159" s="53"/>
      <c r="Y159" s="1"/>
      <c r="Z159" s="153"/>
    </row>
    <row r="160" spans="19:26" ht="12.75">
      <c r="S160" s="1"/>
      <c r="T160" s="1"/>
      <c r="V160" s="1"/>
      <c r="Y160" s="1"/>
      <c r="Z160" s="153"/>
    </row>
    <row r="161" spans="19:26" ht="12.75">
      <c r="S161" s="1"/>
      <c r="T161" s="1"/>
      <c r="V161" s="1"/>
      <c r="Y161" s="1"/>
      <c r="Z161" s="15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162"/>
  <sheetViews>
    <sheetView zoomScalePageLayoutView="0" workbookViewId="0" topLeftCell="A3">
      <selection activeCell="AG11" sqref="AG11"/>
    </sheetView>
  </sheetViews>
  <sheetFormatPr defaultColWidth="9.140625" defaultRowHeight="12.75"/>
  <cols>
    <col min="1" max="1" width="3.57421875" style="0" customWidth="1"/>
    <col min="2" max="2" width="10.7109375" style="0" customWidth="1"/>
    <col min="3" max="3" width="8.7109375" style="0" customWidth="1"/>
    <col min="4" max="4" width="15.57421875" style="0" customWidth="1"/>
    <col min="5" max="9" width="3.00390625" style="1" customWidth="1"/>
    <col min="10" max="10" width="3.00390625" style="54" customWidth="1"/>
    <col min="11" max="11" width="3.00390625" style="1" customWidth="1"/>
    <col min="12" max="12" width="2.8515625" style="1" customWidth="1"/>
    <col min="13" max="13" width="3.00390625" style="1" customWidth="1"/>
    <col min="14" max="14" width="2.8515625" style="1" customWidth="1"/>
    <col min="15" max="18" width="3.00390625" style="1" customWidth="1"/>
    <col min="19" max="20" width="3.00390625" style="0" customWidth="1"/>
    <col min="21" max="21" width="3.00390625" style="1" customWidth="1"/>
    <col min="22" max="23" width="3.00390625" style="0" customWidth="1"/>
    <col min="24" max="24" width="4.140625" style="0" customWidth="1"/>
    <col min="25" max="25" width="5.28125" style="0" customWidth="1"/>
    <col min="26" max="26" width="3.00390625" style="0" customWidth="1"/>
  </cols>
  <sheetData>
    <row r="1" spans="1:22" ht="12.75">
      <c r="A1" s="3" t="s">
        <v>0</v>
      </c>
      <c r="B1" s="1"/>
      <c r="C1" s="3" t="s">
        <v>644</v>
      </c>
      <c r="V1" s="6"/>
    </row>
    <row r="2" spans="1:28" ht="35.25">
      <c r="A2" s="169"/>
      <c r="B2" s="170" t="s">
        <v>538</v>
      </c>
      <c r="C2" s="171"/>
      <c r="D2" s="171"/>
      <c r="E2" s="172"/>
      <c r="F2" s="171"/>
      <c r="G2" s="171"/>
      <c r="H2" s="171"/>
      <c r="I2" s="171"/>
      <c r="J2" s="173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5"/>
      <c r="W2" s="174"/>
      <c r="X2" s="174"/>
      <c r="Y2" s="174"/>
      <c r="Z2" s="174"/>
      <c r="AA2" s="174"/>
      <c r="AB2" s="174"/>
    </row>
    <row r="3" spans="2:30" ht="143.25">
      <c r="B3" s="6" t="s">
        <v>3</v>
      </c>
      <c r="C3" s="6" t="s">
        <v>4</v>
      </c>
      <c r="D3" s="6" t="s">
        <v>5</v>
      </c>
      <c r="E3" s="14" t="s">
        <v>663</v>
      </c>
      <c r="F3" s="14" t="s">
        <v>662</v>
      </c>
      <c r="G3" s="14" t="s">
        <v>645</v>
      </c>
      <c r="H3" s="14" t="s">
        <v>646</v>
      </c>
      <c r="I3" s="14" t="s">
        <v>647</v>
      </c>
      <c r="J3" s="14" t="s">
        <v>648</v>
      </c>
      <c r="K3" s="14" t="s">
        <v>649</v>
      </c>
      <c r="L3" s="14" t="s">
        <v>701</v>
      </c>
      <c r="M3" s="14" t="s">
        <v>702</v>
      </c>
      <c r="N3" s="14" t="s">
        <v>656</v>
      </c>
      <c r="O3" s="14" t="s">
        <v>655</v>
      </c>
      <c r="P3" s="295" t="s">
        <v>654</v>
      </c>
      <c r="Q3" s="14" t="s">
        <v>653</v>
      </c>
      <c r="R3" s="14" t="s">
        <v>652</v>
      </c>
      <c r="S3" s="14" t="s">
        <v>651</v>
      </c>
      <c r="T3" s="14"/>
      <c r="U3" s="14"/>
      <c r="X3" s="15" t="s">
        <v>6</v>
      </c>
      <c r="Y3" s="15" t="s">
        <v>7</v>
      </c>
      <c r="Z3" s="16" t="s">
        <v>650</v>
      </c>
      <c r="AA3" s="15" t="s">
        <v>9</v>
      </c>
      <c r="AB3" s="319"/>
      <c r="AD3" s="275"/>
    </row>
    <row r="4" spans="1:28" ht="14.25">
      <c r="A4" s="17">
        <v>1</v>
      </c>
      <c r="B4" s="408" t="s">
        <v>700</v>
      </c>
      <c r="C4" s="409" t="s">
        <v>41</v>
      </c>
      <c r="D4" s="414" t="s">
        <v>688</v>
      </c>
      <c r="E4" s="858">
        <v>0</v>
      </c>
      <c r="F4" s="729">
        <v>0</v>
      </c>
      <c r="G4" s="376">
        <v>28</v>
      </c>
      <c r="H4" s="376">
        <v>0</v>
      </c>
      <c r="I4" s="376">
        <v>0</v>
      </c>
      <c r="J4" s="376">
        <v>28</v>
      </c>
      <c r="K4" s="376">
        <v>26</v>
      </c>
      <c r="L4" s="376">
        <v>14</v>
      </c>
      <c r="M4" s="376">
        <v>0</v>
      </c>
      <c r="N4" s="791">
        <v>0</v>
      </c>
      <c r="O4" s="791">
        <v>0</v>
      </c>
      <c r="P4" s="376">
        <v>24</v>
      </c>
      <c r="Q4" s="376">
        <v>28</v>
      </c>
      <c r="R4" s="376">
        <v>16</v>
      </c>
      <c r="S4" s="376">
        <v>16</v>
      </c>
      <c r="T4" s="729">
        <v>0</v>
      </c>
      <c r="U4" s="729">
        <v>0</v>
      </c>
      <c r="V4" s="729">
        <v>0</v>
      </c>
      <c r="W4" s="729">
        <v>0</v>
      </c>
      <c r="X4" s="479">
        <f>SUM(E4:W4)</f>
        <v>180</v>
      </c>
      <c r="Y4" s="479">
        <f>LARGE(E4:W4,1)+LARGE(E4:W4,2)+LARGE(E4:W4,3)+LARGE(E4:W4,4)</f>
        <v>110</v>
      </c>
      <c r="Z4" s="376">
        <v>22</v>
      </c>
      <c r="AA4" s="488">
        <f>Y4+Z4</f>
        <v>132</v>
      </c>
      <c r="AB4" s="179"/>
    </row>
    <row r="5" spans="1:28" ht="14.25">
      <c r="A5" s="17">
        <v>2</v>
      </c>
      <c r="B5" s="410" t="s">
        <v>20</v>
      </c>
      <c r="C5" s="328" t="s">
        <v>21</v>
      </c>
      <c r="D5" s="413" t="s">
        <v>339</v>
      </c>
      <c r="E5" s="379">
        <v>26</v>
      </c>
      <c r="F5" s="348">
        <v>20</v>
      </c>
      <c r="G5" s="631">
        <v>0</v>
      </c>
      <c r="H5" s="631">
        <v>0</v>
      </c>
      <c r="I5" s="631">
        <v>0</v>
      </c>
      <c r="J5" s="631">
        <v>0</v>
      </c>
      <c r="K5" s="631">
        <v>0</v>
      </c>
      <c r="L5" s="348">
        <v>24</v>
      </c>
      <c r="M5" s="348">
        <v>28</v>
      </c>
      <c r="N5" s="710">
        <v>0</v>
      </c>
      <c r="O5" s="710">
        <v>0</v>
      </c>
      <c r="P5" s="348">
        <v>22</v>
      </c>
      <c r="Q5" s="631">
        <v>0</v>
      </c>
      <c r="R5" s="348">
        <v>22</v>
      </c>
      <c r="S5" s="348">
        <v>22</v>
      </c>
      <c r="T5" s="631">
        <v>0</v>
      </c>
      <c r="U5" s="631">
        <v>0</v>
      </c>
      <c r="V5" s="631">
        <v>0</v>
      </c>
      <c r="W5" s="631">
        <v>0</v>
      </c>
      <c r="X5" s="355">
        <f>SUM(E5:W5)</f>
        <v>164</v>
      </c>
      <c r="Y5" s="355">
        <f>LARGE(E5:W5,1)+LARGE(E5:W5,2)+LARGE(E5:W5,3)+LARGE(E5:W5,4)</f>
        <v>100</v>
      </c>
      <c r="Z5" s="348">
        <v>30</v>
      </c>
      <c r="AA5" s="412">
        <f>Y5+Z5</f>
        <v>130</v>
      </c>
      <c r="AB5" s="19"/>
    </row>
    <row r="6" spans="1:28" ht="14.25">
      <c r="A6" s="17">
        <v>3</v>
      </c>
      <c r="B6" s="410" t="s">
        <v>34</v>
      </c>
      <c r="C6" s="328" t="s">
        <v>35</v>
      </c>
      <c r="D6" s="413" t="s">
        <v>339</v>
      </c>
      <c r="E6" s="379">
        <v>22</v>
      </c>
      <c r="F6" s="348">
        <v>30</v>
      </c>
      <c r="G6" s="631">
        <v>0</v>
      </c>
      <c r="H6" s="631">
        <v>0</v>
      </c>
      <c r="I6" s="631">
        <v>0</v>
      </c>
      <c r="J6" s="631">
        <v>0</v>
      </c>
      <c r="K6" s="631">
        <v>0</v>
      </c>
      <c r="L6" s="348">
        <v>0</v>
      </c>
      <c r="M6" s="348">
        <v>30</v>
      </c>
      <c r="N6" s="710">
        <v>0</v>
      </c>
      <c r="O6" s="710">
        <v>0</v>
      </c>
      <c r="P6" s="348">
        <v>20</v>
      </c>
      <c r="Q6" s="348">
        <v>30</v>
      </c>
      <c r="R6" s="348">
        <v>26</v>
      </c>
      <c r="S6" s="348">
        <v>14</v>
      </c>
      <c r="T6" s="631">
        <v>0</v>
      </c>
      <c r="U6" s="631">
        <v>0</v>
      </c>
      <c r="V6" s="631">
        <v>0</v>
      </c>
      <c r="W6" s="631">
        <v>0</v>
      </c>
      <c r="X6" s="356">
        <f>SUM(E6:W6)</f>
        <v>172</v>
      </c>
      <c r="Y6" s="354">
        <f>LARGE(E6:W6,1)+LARGE(E6:W6,2)+LARGE(E6:W6,3)+LARGE(E6:W6,4)</f>
        <v>116</v>
      </c>
      <c r="Z6" s="348">
        <v>14</v>
      </c>
      <c r="AA6" s="412">
        <f>Y6+Z6</f>
        <v>130</v>
      </c>
      <c r="AB6" s="19"/>
    </row>
    <row r="7" spans="1:28" ht="14.25">
      <c r="A7" s="17">
        <v>4</v>
      </c>
      <c r="B7" s="408" t="s">
        <v>341</v>
      </c>
      <c r="C7" s="409" t="s">
        <v>342</v>
      </c>
      <c r="D7" s="414" t="s">
        <v>18</v>
      </c>
      <c r="E7" s="379">
        <v>0</v>
      </c>
      <c r="F7" s="348">
        <v>0</v>
      </c>
      <c r="G7" s="348">
        <v>0</v>
      </c>
      <c r="H7" s="348">
        <v>30</v>
      </c>
      <c r="I7" s="348">
        <v>22</v>
      </c>
      <c r="J7" s="631">
        <v>0</v>
      </c>
      <c r="K7" s="631">
        <v>0</v>
      </c>
      <c r="L7" s="631">
        <v>0</v>
      </c>
      <c r="M7" s="631">
        <v>0</v>
      </c>
      <c r="N7" s="710">
        <v>22</v>
      </c>
      <c r="O7" s="710">
        <v>24</v>
      </c>
      <c r="P7" s="348">
        <v>0</v>
      </c>
      <c r="Q7" s="631">
        <v>0</v>
      </c>
      <c r="R7" s="631">
        <v>0</v>
      </c>
      <c r="S7" s="348">
        <v>8</v>
      </c>
      <c r="T7" s="631">
        <v>0</v>
      </c>
      <c r="U7" s="631">
        <v>0</v>
      </c>
      <c r="V7" s="631">
        <v>0</v>
      </c>
      <c r="W7" s="631">
        <v>0</v>
      </c>
      <c r="X7" s="353">
        <f>SUM(E7:W7)</f>
        <v>106</v>
      </c>
      <c r="Y7" s="353">
        <f>LARGE(E7:W7,1)+LARGE(E7:W7,2)+LARGE(E7:W7,3)+LARGE(E7:W7,4)</f>
        <v>98</v>
      </c>
      <c r="Z7" s="348">
        <v>28</v>
      </c>
      <c r="AA7" s="412">
        <f>Y7+Z7</f>
        <v>126</v>
      </c>
      <c r="AB7" s="19"/>
    </row>
    <row r="8" spans="1:28" ht="14.25">
      <c r="A8" s="17">
        <v>5</v>
      </c>
      <c r="B8" s="408" t="s">
        <v>122</v>
      </c>
      <c r="C8" s="409" t="s">
        <v>123</v>
      </c>
      <c r="D8" s="414" t="s">
        <v>231</v>
      </c>
      <c r="E8" s="379">
        <v>0</v>
      </c>
      <c r="F8" s="348">
        <v>0</v>
      </c>
      <c r="G8" s="348">
        <v>22</v>
      </c>
      <c r="H8" s="631">
        <v>0</v>
      </c>
      <c r="I8" s="631">
        <v>0</v>
      </c>
      <c r="J8" s="348">
        <v>24</v>
      </c>
      <c r="K8" s="348">
        <v>16</v>
      </c>
      <c r="L8" s="348">
        <v>20</v>
      </c>
      <c r="M8" s="631">
        <v>0</v>
      </c>
      <c r="N8" s="732">
        <v>0</v>
      </c>
      <c r="O8" s="732">
        <v>0</v>
      </c>
      <c r="P8" s="348">
        <v>0</v>
      </c>
      <c r="Q8" s="631">
        <v>0</v>
      </c>
      <c r="R8" s="348">
        <v>30</v>
      </c>
      <c r="S8" s="348">
        <v>30</v>
      </c>
      <c r="T8" s="631">
        <v>0</v>
      </c>
      <c r="U8" s="631">
        <v>0</v>
      </c>
      <c r="V8" s="631">
        <v>0</v>
      </c>
      <c r="W8" s="631">
        <v>0</v>
      </c>
      <c r="X8" s="353">
        <f>SUM(E8:W8)</f>
        <v>142</v>
      </c>
      <c r="Y8" s="356">
        <f>LARGE(E8:W8,1)+LARGE(E8:W8,2)+LARGE(E8:W8,3)+LARGE(E8:W8,4)</f>
        <v>106</v>
      </c>
      <c r="Z8" s="348">
        <v>20</v>
      </c>
      <c r="AA8" s="412">
        <f>Y8+Z8</f>
        <v>126</v>
      </c>
      <c r="AB8" s="19"/>
    </row>
    <row r="9" spans="1:28" ht="14.25">
      <c r="A9" s="17">
        <v>6</v>
      </c>
      <c r="B9" s="408" t="s">
        <v>133</v>
      </c>
      <c r="C9" s="409" t="s">
        <v>97</v>
      </c>
      <c r="D9" s="414" t="s">
        <v>338</v>
      </c>
      <c r="E9" s="643">
        <v>0</v>
      </c>
      <c r="F9" s="631">
        <v>0</v>
      </c>
      <c r="G9" s="348">
        <v>0</v>
      </c>
      <c r="H9" s="348">
        <v>26</v>
      </c>
      <c r="I9" s="348">
        <v>28</v>
      </c>
      <c r="J9" s="348">
        <v>0</v>
      </c>
      <c r="K9" s="348">
        <v>0</v>
      </c>
      <c r="L9" s="348">
        <v>0</v>
      </c>
      <c r="M9" s="348">
        <v>0</v>
      </c>
      <c r="N9" s="710">
        <v>30</v>
      </c>
      <c r="O9" s="710">
        <v>28</v>
      </c>
      <c r="P9" s="348">
        <v>0</v>
      </c>
      <c r="Q9" s="631">
        <v>0</v>
      </c>
      <c r="R9" s="631">
        <v>0</v>
      </c>
      <c r="S9" s="348">
        <v>28</v>
      </c>
      <c r="T9" s="631">
        <v>0</v>
      </c>
      <c r="U9" s="631">
        <v>0</v>
      </c>
      <c r="V9" s="631">
        <v>0</v>
      </c>
      <c r="W9" s="631">
        <v>0</v>
      </c>
      <c r="X9" s="353">
        <f>SUM(E9:W9)</f>
        <v>140</v>
      </c>
      <c r="Y9" s="355">
        <f>LARGE(E9:W9,1)+LARGE(E9:W9,2)+LARGE(E9:W9,3)+LARGE(E9:W9,4)</f>
        <v>114</v>
      </c>
      <c r="Z9" s="348">
        <v>8</v>
      </c>
      <c r="AA9" s="412">
        <f>Y9+Z9</f>
        <v>122</v>
      </c>
      <c r="AB9" s="19"/>
    </row>
    <row r="10" spans="1:28" ht="14.25">
      <c r="A10" s="28">
        <v>7</v>
      </c>
      <c r="B10" s="408" t="s">
        <v>10</v>
      </c>
      <c r="C10" s="409" t="s">
        <v>11</v>
      </c>
      <c r="D10" s="414" t="s">
        <v>12</v>
      </c>
      <c r="E10" s="643">
        <v>0</v>
      </c>
      <c r="F10" s="348">
        <v>26</v>
      </c>
      <c r="G10" s="631">
        <v>0</v>
      </c>
      <c r="H10" s="631">
        <v>0</v>
      </c>
      <c r="I10" s="631">
        <v>0</v>
      </c>
      <c r="J10" s="348">
        <v>30</v>
      </c>
      <c r="K10" s="348">
        <v>30</v>
      </c>
      <c r="L10" s="348">
        <v>16</v>
      </c>
      <c r="M10" s="348">
        <v>26</v>
      </c>
      <c r="N10" s="732">
        <v>0</v>
      </c>
      <c r="O10" s="732">
        <v>0</v>
      </c>
      <c r="P10" s="348">
        <v>28</v>
      </c>
      <c r="Q10" s="348">
        <v>20</v>
      </c>
      <c r="R10" s="348">
        <v>20</v>
      </c>
      <c r="S10" s="348">
        <v>18</v>
      </c>
      <c r="T10" s="631">
        <v>0</v>
      </c>
      <c r="U10" s="631">
        <v>0</v>
      </c>
      <c r="V10" s="631">
        <v>0</v>
      </c>
      <c r="W10" s="631">
        <v>0</v>
      </c>
      <c r="X10" s="353">
        <f>SUM(E10:W10)</f>
        <v>214</v>
      </c>
      <c r="Y10" s="355">
        <f>LARGE(E10:W10,1)+LARGE(E10:W10,2)+LARGE(E10:W10,3)+LARGE(E10:W10,4)</f>
        <v>114</v>
      </c>
      <c r="Z10" s="340">
        <v>0</v>
      </c>
      <c r="AA10" s="412">
        <f>Y10+Z10</f>
        <v>114</v>
      </c>
      <c r="AB10" s="19"/>
    </row>
    <row r="11" spans="1:28" ht="14.25">
      <c r="A11" s="62">
        <v>8</v>
      </c>
      <c r="B11" s="408" t="s">
        <v>58</v>
      </c>
      <c r="C11" s="409" t="s">
        <v>59</v>
      </c>
      <c r="D11" s="414" t="s">
        <v>339</v>
      </c>
      <c r="E11" s="379">
        <v>28</v>
      </c>
      <c r="F11" s="348">
        <v>28</v>
      </c>
      <c r="G11" s="631">
        <v>0</v>
      </c>
      <c r="H11" s="631">
        <v>0</v>
      </c>
      <c r="I11" s="631">
        <v>0</v>
      </c>
      <c r="J11" s="631">
        <v>0</v>
      </c>
      <c r="K11" s="631">
        <v>0</v>
      </c>
      <c r="L11" s="348">
        <v>0</v>
      </c>
      <c r="M11" s="348">
        <v>18</v>
      </c>
      <c r="N11" s="710">
        <v>0</v>
      </c>
      <c r="O11" s="710">
        <v>0</v>
      </c>
      <c r="P11" s="348">
        <v>26</v>
      </c>
      <c r="Q11" s="348">
        <v>24</v>
      </c>
      <c r="R11" s="348">
        <v>24</v>
      </c>
      <c r="S11" s="348">
        <v>20</v>
      </c>
      <c r="T11" s="631">
        <v>0</v>
      </c>
      <c r="U11" s="631">
        <v>0</v>
      </c>
      <c r="V11" s="631">
        <v>0</v>
      </c>
      <c r="W11" s="631">
        <v>0</v>
      </c>
      <c r="X11" s="353">
        <f>SUM(E11:W11)</f>
        <v>168</v>
      </c>
      <c r="Y11" s="355">
        <f>LARGE(E11:W11,1)+LARGE(E11:W11,2)+LARGE(E11:W11,3)+LARGE(E11:W11,4)</f>
        <v>106</v>
      </c>
      <c r="Z11" s="348">
        <v>4</v>
      </c>
      <c r="AA11" s="412">
        <f>Y11+Z11</f>
        <v>110</v>
      </c>
      <c r="AB11" s="19"/>
    </row>
    <row r="12" spans="1:28" ht="14.25">
      <c r="A12" s="28">
        <v>9</v>
      </c>
      <c r="B12" s="410" t="s">
        <v>135</v>
      </c>
      <c r="C12" s="328" t="s">
        <v>70</v>
      </c>
      <c r="D12" s="413" t="s">
        <v>231</v>
      </c>
      <c r="E12" s="379">
        <v>0</v>
      </c>
      <c r="F12" s="348">
        <v>0</v>
      </c>
      <c r="G12" s="348">
        <v>0</v>
      </c>
      <c r="H12" s="631">
        <v>0</v>
      </c>
      <c r="I12" s="631">
        <v>0</v>
      </c>
      <c r="J12" s="631">
        <v>0</v>
      </c>
      <c r="K12" s="631">
        <v>0</v>
      </c>
      <c r="L12" s="348">
        <v>28</v>
      </c>
      <c r="M12" s="348">
        <v>22</v>
      </c>
      <c r="N12" s="732">
        <v>0</v>
      </c>
      <c r="O12" s="732">
        <v>0</v>
      </c>
      <c r="P12" s="348">
        <v>8</v>
      </c>
      <c r="Q12" s="348">
        <v>22</v>
      </c>
      <c r="R12" s="348">
        <v>28</v>
      </c>
      <c r="S12" s="631">
        <v>0</v>
      </c>
      <c r="T12" s="631">
        <v>0</v>
      </c>
      <c r="U12" s="631">
        <v>0</v>
      </c>
      <c r="V12" s="631">
        <v>0</v>
      </c>
      <c r="W12" s="631">
        <v>0</v>
      </c>
      <c r="X12" s="356">
        <f>SUM(E12:W12)</f>
        <v>108</v>
      </c>
      <c r="Y12" s="354">
        <f>LARGE(E12:W12,1)+LARGE(E12:W12,2)+LARGE(E12:W12,3)+LARGE(E12:W12,4)</f>
        <v>100</v>
      </c>
      <c r="Z12" s="340">
        <v>0</v>
      </c>
      <c r="AA12" s="412">
        <f>Y12+Z12</f>
        <v>100</v>
      </c>
      <c r="AB12" s="19"/>
    </row>
    <row r="13" spans="1:28" ht="14.25">
      <c r="A13" s="62">
        <v>10</v>
      </c>
      <c r="B13" s="408" t="s">
        <v>75</v>
      </c>
      <c r="C13" s="409" t="s">
        <v>201</v>
      </c>
      <c r="D13" s="414" t="s">
        <v>338</v>
      </c>
      <c r="E13" s="379">
        <v>0</v>
      </c>
      <c r="F13" s="348">
        <v>0</v>
      </c>
      <c r="G13" s="348">
        <v>0</v>
      </c>
      <c r="H13" s="348">
        <v>28</v>
      </c>
      <c r="I13" s="348">
        <v>24</v>
      </c>
      <c r="J13" s="631">
        <v>0</v>
      </c>
      <c r="K13" s="631">
        <v>0</v>
      </c>
      <c r="L13" s="631">
        <v>0</v>
      </c>
      <c r="M13" s="631">
        <v>0</v>
      </c>
      <c r="N13" s="710">
        <v>16</v>
      </c>
      <c r="O13" s="710">
        <v>22</v>
      </c>
      <c r="P13" s="348">
        <v>0</v>
      </c>
      <c r="Q13" s="631">
        <v>0</v>
      </c>
      <c r="R13" s="631">
        <v>0</v>
      </c>
      <c r="S13" s="348">
        <v>6</v>
      </c>
      <c r="T13" s="631">
        <v>0</v>
      </c>
      <c r="U13" s="631">
        <v>0</v>
      </c>
      <c r="V13" s="631">
        <v>0</v>
      </c>
      <c r="W13" s="631">
        <v>0</v>
      </c>
      <c r="X13" s="353">
        <f>SUM(E13:W13)</f>
        <v>96</v>
      </c>
      <c r="Y13" s="355">
        <f>LARGE(E13:W13,1)+LARGE(E13:W13,2)+LARGE(E13:W13,3)+LARGE(E13:W13,4)</f>
        <v>90</v>
      </c>
      <c r="Z13" s="348">
        <v>10</v>
      </c>
      <c r="AA13" s="412">
        <f>Y13+Z13</f>
        <v>100</v>
      </c>
      <c r="AB13" s="19"/>
    </row>
    <row r="14" spans="1:28" ht="14.25">
      <c r="A14" s="62">
        <v>11</v>
      </c>
      <c r="B14" s="331" t="s">
        <v>408</v>
      </c>
      <c r="C14" s="325" t="s">
        <v>97</v>
      </c>
      <c r="D14" s="326" t="s">
        <v>338</v>
      </c>
      <c r="E14" s="643">
        <v>0</v>
      </c>
      <c r="F14" s="631">
        <v>0</v>
      </c>
      <c r="G14" s="631">
        <v>0</v>
      </c>
      <c r="H14" s="631">
        <v>0</v>
      </c>
      <c r="I14" s="631">
        <v>0</v>
      </c>
      <c r="J14" s="631">
        <v>0</v>
      </c>
      <c r="K14" s="631">
        <v>0</v>
      </c>
      <c r="L14" s="631">
        <v>0</v>
      </c>
      <c r="M14" s="631">
        <v>0</v>
      </c>
      <c r="N14" s="710">
        <v>26</v>
      </c>
      <c r="O14" s="710">
        <v>30</v>
      </c>
      <c r="P14" s="348">
        <v>0</v>
      </c>
      <c r="Q14" s="631">
        <v>0</v>
      </c>
      <c r="R14" s="631">
        <v>0</v>
      </c>
      <c r="S14" s="631">
        <v>10</v>
      </c>
      <c r="T14" s="631">
        <v>0</v>
      </c>
      <c r="U14" s="631">
        <v>0</v>
      </c>
      <c r="V14" s="631">
        <v>0</v>
      </c>
      <c r="W14" s="631">
        <v>0</v>
      </c>
      <c r="X14" s="353">
        <f>SUM(E14:W14)</f>
        <v>66</v>
      </c>
      <c r="Y14" s="355">
        <f>LARGE(E14:W14,1)+LARGE(E14:W14,2)+LARGE(E14:W14,3)+LARGE(E14:W14,4)</f>
        <v>66</v>
      </c>
      <c r="Z14" s="348">
        <v>26</v>
      </c>
      <c r="AA14" s="412">
        <f>Y14+Z14</f>
        <v>92</v>
      </c>
      <c r="AB14" s="19"/>
    </row>
    <row r="15" spans="1:28" ht="14.25">
      <c r="A15" s="17">
        <v>12</v>
      </c>
      <c r="B15" s="410" t="s">
        <v>153</v>
      </c>
      <c r="C15" s="328" t="s">
        <v>344</v>
      </c>
      <c r="D15" s="413" t="s">
        <v>154</v>
      </c>
      <c r="E15" s="379">
        <v>6</v>
      </c>
      <c r="F15" s="348">
        <v>10</v>
      </c>
      <c r="G15" s="348">
        <v>0</v>
      </c>
      <c r="H15" s="348">
        <v>20</v>
      </c>
      <c r="I15" s="348">
        <v>20</v>
      </c>
      <c r="J15" s="631">
        <v>0</v>
      </c>
      <c r="K15" s="631">
        <v>0</v>
      </c>
      <c r="L15" s="631">
        <v>0</v>
      </c>
      <c r="M15" s="631">
        <v>0</v>
      </c>
      <c r="N15" s="710">
        <v>24</v>
      </c>
      <c r="O15" s="710">
        <v>26</v>
      </c>
      <c r="P15" s="348">
        <v>0</v>
      </c>
      <c r="Q15" s="631">
        <v>0</v>
      </c>
      <c r="R15" s="631">
        <v>0</v>
      </c>
      <c r="S15" s="631">
        <v>0</v>
      </c>
      <c r="T15" s="631">
        <v>0</v>
      </c>
      <c r="U15" s="631">
        <v>0</v>
      </c>
      <c r="V15" s="631">
        <v>0</v>
      </c>
      <c r="W15" s="631">
        <v>0</v>
      </c>
      <c r="X15" s="355">
        <f>SUM(E15:W15)</f>
        <v>106</v>
      </c>
      <c r="Y15" s="355">
        <f>LARGE(E15:W15,1)+LARGE(E15:W15,2)+LARGE(E15:W15,3)+LARGE(E15:W15,4)</f>
        <v>90</v>
      </c>
      <c r="Z15" s="340">
        <v>0</v>
      </c>
      <c r="AA15" s="412">
        <f>Y15+Z15</f>
        <v>90</v>
      </c>
      <c r="AB15" s="19"/>
    </row>
    <row r="16" spans="1:28" ht="14.25">
      <c r="A16" s="62">
        <v>13</v>
      </c>
      <c r="B16" s="408" t="s">
        <v>96</v>
      </c>
      <c r="C16" s="409" t="s">
        <v>162</v>
      </c>
      <c r="D16" s="414" t="s">
        <v>98</v>
      </c>
      <c r="E16" s="379">
        <v>12</v>
      </c>
      <c r="F16" s="348">
        <v>0</v>
      </c>
      <c r="G16" s="348">
        <v>0</v>
      </c>
      <c r="H16" s="631">
        <v>0</v>
      </c>
      <c r="I16" s="631">
        <v>0</v>
      </c>
      <c r="J16" s="348">
        <v>0</v>
      </c>
      <c r="K16" s="348">
        <v>0</v>
      </c>
      <c r="L16" s="348">
        <v>30</v>
      </c>
      <c r="M16" s="348">
        <v>6</v>
      </c>
      <c r="N16" s="732">
        <v>0</v>
      </c>
      <c r="O16" s="732">
        <v>0</v>
      </c>
      <c r="P16" s="348">
        <v>18</v>
      </c>
      <c r="Q16" s="631">
        <v>0</v>
      </c>
      <c r="R16" s="631">
        <v>0</v>
      </c>
      <c r="S16" s="631">
        <v>0</v>
      </c>
      <c r="T16" s="631">
        <v>0</v>
      </c>
      <c r="U16" s="631">
        <v>0</v>
      </c>
      <c r="V16" s="631">
        <v>0</v>
      </c>
      <c r="W16" s="631">
        <v>0</v>
      </c>
      <c r="X16" s="350">
        <f>SUM(E16:W16)</f>
        <v>66</v>
      </c>
      <c r="Y16" s="350">
        <f>LARGE(E16:W16,1)+LARGE(E16:W16,2)+LARGE(E16:W16,3)+LARGE(E16:W16,4)</f>
        <v>66</v>
      </c>
      <c r="Z16" s="348">
        <v>24</v>
      </c>
      <c r="AA16" s="412">
        <f>Y16+Z16</f>
        <v>90</v>
      </c>
      <c r="AB16" s="19"/>
    </row>
    <row r="17" spans="1:28" ht="14.25">
      <c r="A17" s="62">
        <v>14</v>
      </c>
      <c r="B17" s="408" t="s">
        <v>406</v>
      </c>
      <c r="C17" s="409" t="s">
        <v>407</v>
      </c>
      <c r="D17" s="414" t="s">
        <v>33</v>
      </c>
      <c r="E17" s="379">
        <v>18</v>
      </c>
      <c r="F17" s="348">
        <v>22</v>
      </c>
      <c r="G17" s="348">
        <v>0</v>
      </c>
      <c r="H17" s="631">
        <v>0</v>
      </c>
      <c r="I17" s="631">
        <v>0</v>
      </c>
      <c r="J17" s="348">
        <v>0</v>
      </c>
      <c r="K17" s="348">
        <v>0</v>
      </c>
      <c r="L17" s="348">
        <v>22</v>
      </c>
      <c r="M17" s="348">
        <v>0</v>
      </c>
      <c r="N17" s="732">
        <v>0</v>
      </c>
      <c r="O17" s="732">
        <v>0</v>
      </c>
      <c r="P17" s="348">
        <v>0</v>
      </c>
      <c r="Q17" s="348">
        <v>26</v>
      </c>
      <c r="R17" s="631">
        <v>0</v>
      </c>
      <c r="S17" s="631">
        <v>0</v>
      </c>
      <c r="T17" s="631">
        <v>0</v>
      </c>
      <c r="U17" s="631">
        <v>0</v>
      </c>
      <c r="V17" s="631">
        <v>0</v>
      </c>
      <c r="W17" s="631">
        <v>0</v>
      </c>
      <c r="X17" s="355">
        <f>SUM(E17:W17)</f>
        <v>88</v>
      </c>
      <c r="Y17" s="355">
        <f>LARGE(E17:W17,1)+LARGE(E17:W17,2)+LARGE(E17:W17,3)+LARGE(E17:W17,4)</f>
        <v>88</v>
      </c>
      <c r="Z17" s="340">
        <v>0</v>
      </c>
      <c r="AA17" s="412">
        <f>Y17+Z17</f>
        <v>88</v>
      </c>
      <c r="AB17" s="19"/>
    </row>
    <row r="18" spans="1:28" ht="14.25">
      <c r="A18" s="62">
        <v>15</v>
      </c>
      <c r="B18" s="408" t="s">
        <v>31</v>
      </c>
      <c r="C18" s="409" t="s">
        <v>228</v>
      </c>
      <c r="D18" s="414" t="s">
        <v>278</v>
      </c>
      <c r="E18" s="379">
        <v>14</v>
      </c>
      <c r="F18" s="348">
        <v>0</v>
      </c>
      <c r="G18" s="348">
        <v>0</v>
      </c>
      <c r="H18" s="348">
        <v>22</v>
      </c>
      <c r="I18" s="348">
        <v>26</v>
      </c>
      <c r="J18" s="348">
        <v>18</v>
      </c>
      <c r="K18" s="348">
        <v>0</v>
      </c>
      <c r="L18" s="348">
        <v>8</v>
      </c>
      <c r="M18" s="348">
        <v>8</v>
      </c>
      <c r="N18" s="710">
        <v>20</v>
      </c>
      <c r="O18" s="710">
        <v>0</v>
      </c>
      <c r="P18" s="348">
        <v>0</v>
      </c>
      <c r="Q18" s="631">
        <v>0</v>
      </c>
      <c r="R18" s="631">
        <v>0</v>
      </c>
      <c r="S18" s="631">
        <v>0</v>
      </c>
      <c r="T18" s="631">
        <v>0</v>
      </c>
      <c r="U18" s="631">
        <v>0</v>
      </c>
      <c r="V18" s="631">
        <v>0</v>
      </c>
      <c r="W18" s="631">
        <v>0</v>
      </c>
      <c r="X18" s="353">
        <f>SUM(E18:W18)</f>
        <v>116</v>
      </c>
      <c r="Y18" s="356">
        <f>LARGE(E18:W18,1)+LARGE(E18:W18,2)+LARGE(E18:W18,3)+LARGE(E18:W18,4)</f>
        <v>86</v>
      </c>
      <c r="Z18" s="340">
        <v>0</v>
      </c>
      <c r="AA18" s="412">
        <f>Y18+Z18</f>
        <v>86</v>
      </c>
      <c r="AB18" s="19"/>
    </row>
    <row r="19" spans="1:28" ht="14.25">
      <c r="A19" s="320">
        <v>16</v>
      </c>
      <c r="B19" s="408" t="s">
        <v>108</v>
      </c>
      <c r="C19" s="409" t="s">
        <v>694</v>
      </c>
      <c r="D19" s="414" t="s">
        <v>237</v>
      </c>
      <c r="E19" s="379">
        <v>0</v>
      </c>
      <c r="F19" s="348">
        <v>0</v>
      </c>
      <c r="G19" s="348">
        <v>0</v>
      </c>
      <c r="H19" s="631">
        <v>0</v>
      </c>
      <c r="I19" s="631">
        <v>0</v>
      </c>
      <c r="J19" s="348">
        <v>20</v>
      </c>
      <c r="K19" s="348">
        <v>28</v>
      </c>
      <c r="L19" s="348">
        <v>10</v>
      </c>
      <c r="M19" s="348">
        <v>0</v>
      </c>
      <c r="N19" s="732">
        <v>0</v>
      </c>
      <c r="O19" s="732">
        <v>0</v>
      </c>
      <c r="P19" s="348">
        <v>0</v>
      </c>
      <c r="Q19" s="631">
        <v>0</v>
      </c>
      <c r="R19" s="631">
        <v>0</v>
      </c>
      <c r="S19" s="348">
        <v>12</v>
      </c>
      <c r="T19" s="631">
        <v>0</v>
      </c>
      <c r="U19" s="631">
        <v>0</v>
      </c>
      <c r="V19" s="631">
        <v>0</v>
      </c>
      <c r="W19" s="631">
        <v>0</v>
      </c>
      <c r="X19" s="353">
        <f>SUM(E19:W19)</f>
        <v>70</v>
      </c>
      <c r="Y19" s="354">
        <f>LARGE(E19:W19,1)+LARGE(E19:W19,2)+LARGE(E19:W19,3)+LARGE(E19:W19,4)</f>
        <v>70</v>
      </c>
      <c r="Z19" s="348">
        <v>12</v>
      </c>
      <c r="AA19" s="412">
        <f>Y19+Z19</f>
        <v>82</v>
      </c>
      <c r="AB19" s="19"/>
    </row>
    <row r="20" spans="1:28" ht="14.25">
      <c r="A20" s="321">
        <v>17</v>
      </c>
      <c r="B20" s="408" t="s">
        <v>63</v>
      </c>
      <c r="C20" s="409" t="s">
        <v>64</v>
      </c>
      <c r="D20" s="414" t="s">
        <v>65</v>
      </c>
      <c r="E20" s="379">
        <v>0</v>
      </c>
      <c r="F20" s="348">
        <v>0</v>
      </c>
      <c r="G20" s="348">
        <v>24</v>
      </c>
      <c r="H20" s="631">
        <v>0</v>
      </c>
      <c r="I20" s="631">
        <v>0</v>
      </c>
      <c r="J20" s="348">
        <v>22</v>
      </c>
      <c r="K20" s="348">
        <v>24</v>
      </c>
      <c r="L20" s="348">
        <v>0</v>
      </c>
      <c r="M20" s="631">
        <v>0</v>
      </c>
      <c r="N20" s="732">
        <v>0</v>
      </c>
      <c r="O20" s="732">
        <v>0</v>
      </c>
      <c r="P20" s="348">
        <v>0</v>
      </c>
      <c r="Q20" s="631">
        <v>0</v>
      </c>
      <c r="R20" s="631">
        <v>0</v>
      </c>
      <c r="S20" s="631">
        <v>0</v>
      </c>
      <c r="T20" s="631">
        <v>0</v>
      </c>
      <c r="U20" s="631">
        <v>0</v>
      </c>
      <c r="V20" s="631">
        <v>0</v>
      </c>
      <c r="W20" s="631">
        <v>0</v>
      </c>
      <c r="X20" s="353">
        <f>SUM(E20:W20)</f>
        <v>70</v>
      </c>
      <c r="Y20" s="356">
        <f>LARGE(E20:W20,1)+LARGE(E20:W20,2)+LARGE(E20:W20,3)+LARGE(E20:W20,4)</f>
        <v>70</v>
      </c>
      <c r="Z20" s="340">
        <v>0</v>
      </c>
      <c r="AA20" s="412">
        <f>Y20+Z20</f>
        <v>70</v>
      </c>
      <c r="AB20" s="19"/>
    </row>
    <row r="21" spans="1:28" ht="14.25">
      <c r="A21" s="320">
        <v>18</v>
      </c>
      <c r="B21" s="408" t="s">
        <v>346</v>
      </c>
      <c r="C21" s="409" t="s">
        <v>347</v>
      </c>
      <c r="D21" s="414" t="s">
        <v>273</v>
      </c>
      <c r="E21" s="379">
        <v>20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348">
        <v>26</v>
      </c>
      <c r="M21" s="631">
        <v>0</v>
      </c>
      <c r="N21" s="732">
        <v>0</v>
      </c>
      <c r="O21" s="732">
        <v>0</v>
      </c>
      <c r="P21" s="348">
        <v>10</v>
      </c>
      <c r="Q21" s="631">
        <v>0</v>
      </c>
      <c r="R21" s="348">
        <v>12</v>
      </c>
      <c r="S21" s="631">
        <v>0</v>
      </c>
      <c r="T21" s="631">
        <v>0</v>
      </c>
      <c r="U21" s="631">
        <v>0</v>
      </c>
      <c r="V21" s="631">
        <v>0</v>
      </c>
      <c r="W21" s="631">
        <v>0</v>
      </c>
      <c r="X21" s="353">
        <f>SUM(E21:W21)</f>
        <v>68</v>
      </c>
      <c r="Y21" s="353">
        <f>LARGE(E21:W21,1)+LARGE(E21:W21,2)+LARGE(E21:W21,3)+LARGE(E21:W21,4)</f>
        <v>68</v>
      </c>
      <c r="Z21" s="340">
        <v>0</v>
      </c>
      <c r="AA21" s="412">
        <f>Y21+Z21</f>
        <v>68</v>
      </c>
      <c r="AB21" s="19"/>
    </row>
    <row r="22" spans="1:28" ht="14.25">
      <c r="A22" s="320">
        <v>19</v>
      </c>
      <c r="B22" s="408" t="s">
        <v>468</v>
      </c>
      <c r="C22" s="409" t="s">
        <v>469</v>
      </c>
      <c r="D22" s="414" t="s">
        <v>273</v>
      </c>
      <c r="E22" s="643">
        <v>0</v>
      </c>
      <c r="F22" s="348">
        <v>24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1">
        <v>0</v>
      </c>
      <c r="M22" s="631">
        <v>0</v>
      </c>
      <c r="N22" s="732">
        <v>0</v>
      </c>
      <c r="O22" s="732">
        <v>0</v>
      </c>
      <c r="P22" s="348">
        <v>2</v>
      </c>
      <c r="Q22" s="631">
        <v>0</v>
      </c>
      <c r="R22" s="631">
        <v>0</v>
      </c>
      <c r="S22" s="348">
        <v>24</v>
      </c>
      <c r="T22" s="631">
        <v>0</v>
      </c>
      <c r="U22" s="631">
        <v>0</v>
      </c>
      <c r="V22" s="631">
        <v>0</v>
      </c>
      <c r="W22" s="631">
        <v>0</v>
      </c>
      <c r="X22" s="353">
        <f>SUM(E22:W22)</f>
        <v>50</v>
      </c>
      <c r="Y22" s="356">
        <f>LARGE(E22:W22,1)+LARGE(E22:W22,2)+LARGE(E22:W22,3)+LARGE(E22:W22,4)</f>
        <v>50</v>
      </c>
      <c r="Z22" s="348">
        <v>18</v>
      </c>
      <c r="AA22" s="412">
        <f>Y22+Z22</f>
        <v>68</v>
      </c>
      <c r="AB22" s="19"/>
    </row>
    <row r="23" spans="1:28" ht="14.25">
      <c r="A23" s="320">
        <v>20</v>
      </c>
      <c r="B23" s="624" t="s">
        <v>495</v>
      </c>
      <c r="C23" s="625" t="s">
        <v>41</v>
      </c>
      <c r="D23" s="687" t="s">
        <v>242</v>
      </c>
      <c r="E23" s="379">
        <v>0</v>
      </c>
      <c r="F23" s="348">
        <v>0</v>
      </c>
      <c r="G23" s="348">
        <v>0</v>
      </c>
      <c r="H23" s="631">
        <v>0</v>
      </c>
      <c r="I23" s="631">
        <v>0</v>
      </c>
      <c r="J23" s="348">
        <v>0</v>
      </c>
      <c r="K23" s="348">
        <v>20</v>
      </c>
      <c r="L23" s="348">
        <v>0</v>
      </c>
      <c r="M23" s="348">
        <v>24</v>
      </c>
      <c r="N23" s="732">
        <v>0</v>
      </c>
      <c r="O23" s="732">
        <v>0</v>
      </c>
      <c r="P23" s="348">
        <v>16</v>
      </c>
      <c r="Q23" s="631">
        <v>0</v>
      </c>
      <c r="R23" s="631">
        <v>0</v>
      </c>
      <c r="S23" s="631">
        <v>0</v>
      </c>
      <c r="T23" s="631">
        <v>0</v>
      </c>
      <c r="U23" s="631">
        <v>0</v>
      </c>
      <c r="V23" s="631">
        <v>0</v>
      </c>
      <c r="W23" s="631">
        <v>0</v>
      </c>
      <c r="X23" s="353">
        <f>SUM(E23:W23)</f>
        <v>60</v>
      </c>
      <c r="Y23" s="353">
        <f>LARGE(E23:W23,1)+LARGE(E23:W23,2)+LARGE(E23:W23,3)+LARGE(E23:W23,4)</f>
        <v>60</v>
      </c>
      <c r="Z23" s="340">
        <v>0</v>
      </c>
      <c r="AA23" s="412">
        <f>Y23+Z23</f>
        <v>60</v>
      </c>
      <c r="AB23" s="19"/>
    </row>
    <row r="24" spans="1:28" ht="14.25">
      <c r="A24" s="320">
        <v>21</v>
      </c>
      <c r="B24" s="410" t="s">
        <v>267</v>
      </c>
      <c r="C24" s="328" t="s">
        <v>61</v>
      </c>
      <c r="D24" s="413" t="s">
        <v>505</v>
      </c>
      <c r="E24" s="379">
        <v>30</v>
      </c>
      <c r="F24" s="348">
        <v>0</v>
      </c>
      <c r="G24" s="348">
        <v>26</v>
      </c>
      <c r="H24" s="631">
        <v>0</v>
      </c>
      <c r="I24" s="631">
        <v>0</v>
      </c>
      <c r="J24" s="631">
        <v>0</v>
      </c>
      <c r="K24" s="631">
        <v>0</v>
      </c>
      <c r="L24" s="348">
        <v>0</v>
      </c>
      <c r="M24" s="348">
        <v>0</v>
      </c>
      <c r="N24" s="732">
        <v>0</v>
      </c>
      <c r="O24" s="732">
        <v>0</v>
      </c>
      <c r="P24" s="348">
        <v>0</v>
      </c>
      <c r="Q24" s="631">
        <v>0</v>
      </c>
      <c r="R24" s="631">
        <v>0</v>
      </c>
      <c r="S24" s="631">
        <v>0</v>
      </c>
      <c r="T24" s="631">
        <v>0</v>
      </c>
      <c r="U24" s="631">
        <v>0</v>
      </c>
      <c r="V24" s="631">
        <v>0</v>
      </c>
      <c r="W24" s="631">
        <v>0</v>
      </c>
      <c r="X24" s="353">
        <f>SUM(E24:W24)</f>
        <v>56</v>
      </c>
      <c r="Y24" s="353">
        <f>LARGE(E24:W24,1)+LARGE(E24:W24,2)+LARGE(E24:W24,3)+LARGE(E24:W24,4)</f>
        <v>56</v>
      </c>
      <c r="Z24" s="340">
        <v>0</v>
      </c>
      <c r="AA24" s="412">
        <f>Y24+Z24</f>
        <v>56</v>
      </c>
      <c r="AB24" s="19"/>
    </row>
    <row r="25" spans="1:28" ht="14.25">
      <c r="A25" s="320">
        <v>22</v>
      </c>
      <c r="B25" s="410" t="s">
        <v>51</v>
      </c>
      <c r="C25" s="328" t="s">
        <v>371</v>
      </c>
      <c r="D25" s="413" t="s">
        <v>273</v>
      </c>
      <c r="E25" s="642">
        <v>0</v>
      </c>
      <c r="F25" s="384">
        <v>0</v>
      </c>
      <c r="G25" s="384">
        <v>0</v>
      </c>
      <c r="H25" s="384">
        <v>0</v>
      </c>
      <c r="I25" s="384">
        <v>0</v>
      </c>
      <c r="J25" s="384">
        <v>0</v>
      </c>
      <c r="K25" s="384">
        <v>0</v>
      </c>
      <c r="L25" s="384">
        <v>0</v>
      </c>
      <c r="M25" s="384">
        <v>0</v>
      </c>
      <c r="N25" s="711">
        <v>0</v>
      </c>
      <c r="O25" s="711">
        <v>0</v>
      </c>
      <c r="P25" s="348">
        <v>30</v>
      </c>
      <c r="Q25" s="348">
        <v>18</v>
      </c>
      <c r="R25" s="348">
        <v>8</v>
      </c>
      <c r="S25" s="631">
        <v>0</v>
      </c>
      <c r="T25" s="631">
        <v>0</v>
      </c>
      <c r="U25" s="631">
        <v>0</v>
      </c>
      <c r="V25" s="631">
        <v>0</v>
      </c>
      <c r="W25" s="631">
        <v>0</v>
      </c>
      <c r="X25" s="353">
        <f>SUM(E25:W25)</f>
        <v>56</v>
      </c>
      <c r="Y25" s="355">
        <f>LARGE(E25:W25,1)+LARGE(E25:W25,2)+LARGE(E25:W25,3)+LARGE(E25:W25,4)</f>
        <v>56</v>
      </c>
      <c r="Z25" s="384">
        <v>0</v>
      </c>
      <c r="AA25" s="412">
        <f>Y25+Z25</f>
        <v>56</v>
      </c>
      <c r="AB25" s="19"/>
    </row>
    <row r="26" spans="1:28" ht="14.25">
      <c r="A26" s="320">
        <v>23</v>
      </c>
      <c r="B26" s="408" t="s">
        <v>392</v>
      </c>
      <c r="C26" s="409" t="s">
        <v>393</v>
      </c>
      <c r="D26" s="414" t="s">
        <v>150</v>
      </c>
      <c r="E26" s="379">
        <v>10</v>
      </c>
      <c r="F26" s="348">
        <v>14</v>
      </c>
      <c r="G26" s="631">
        <v>0</v>
      </c>
      <c r="H26" s="631">
        <v>0</v>
      </c>
      <c r="I26" s="631">
        <v>0</v>
      </c>
      <c r="J26" s="348">
        <v>14</v>
      </c>
      <c r="K26" s="348">
        <v>12</v>
      </c>
      <c r="L26" s="348">
        <v>4</v>
      </c>
      <c r="M26" s="631">
        <v>0</v>
      </c>
      <c r="N26" s="732">
        <v>0</v>
      </c>
      <c r="O26" s="732">
        <v>0</v>
      </c>
      <c r="P26" s="348">
        <v>6</v>
      </c>
      <c r="Q26" s="631">
        <v>0</v>
      </c>
      <c r="R26" s="348">
        <v>10</v>
      </c>
      <c r="S26" s="348">
        <v>2</v>
      </c>
      <c r="T26" s="631">
        <v>0</v>
      </c>
      <c r="U26" s="631">
        <v>0</v>
      </c>
      <c r="V26" s="631">
        <v>0</v>
      </c>
      <c r="W26" s="631">
        <v>0</v>
      </c>
      <c r="X26" s="356">
        <f>SUM(E26:W26)</f>
        <v>72</v>
      </c>
      <c r="Y26" s="354">
        <f>LARGE(E26:W26,1)+LARGE(E26:W26,2)+LARGE(E26:W26,3)+LARGE(E26:W26,4)</f>
        <v>50</v>
      </c>
      <c r="Z26" s="348">
        <v>6</v>
      </c>
      <c r="AA26" s="412">
        <f>Y26+Z26</f>
        <v>56</v>
      </c>
      <c r="AB26" s="19"/>
    </row>
    <row r="27" spans="1:28" ht="14.25">
      <c r="A27" s="320">
        <v>24</v>
      </c>
      <c r="B27" s="726" t="s">
        <v>63</v>
      </c>
      <c r="C27" s="692" t="s">
        <v>241</v>
      </c>
      <c r="D27" s="790" t="s">
        <v>242</v>
      </c>
      <c r="E27" s="379">
        <v>4</v>
      </c>
      <c r="F27" s="631">
        <v>0</v>
      </c>
      <c r="G27" s="348">
        <v>12</v>
      </c>
      <c r="H27" s="631">
        <v>0</v>
      </c>
      <c r="I27" s="631">
        <v>0</v>
      </c>
      <c r="J27" s="348">
        <v>12</v>
      </c>
      <c r="K27" s="348">
        <v>14</v>
      </c>
      <c r="L27" s="348">
        <v>0</v>
      </c>
      <c r="M27" s="348">
        <v>4</v>
      </c>
      <c r="N27" s="710">
        <v>0</v>
      </c>
      <c r="O27" s="710">
        <v>0</v>
      </c>
      <c r="P27" s="348">
        <v>0</v>
      </c>
      <c r="Q27" s="631">
        <v>0</v>
      </c>
      <c r="R27" s="348">
        <v>14</v>
      </c>
      <c r="S27" s="348">
        <v>4</v>
      </c>
      <c r="T27" s="631">
        <v>0</v>
      </c>
      <c r="U27" s="631">
        <v>0</v>
      </c>
      <c r="V27" s="631">
        <v>0</v>
      </c>
      <c r="W27" s="631">
        <v>0</v>
      </c>
      <c r="X27" s="353">
        <f>SUM(E27:W27)</f>
        <v>64</v>
      </c>
      <c r="Y27" s="353">
        <f>LARGE(E27:W27,1)+LARGE(E27:W27,2)+LARGE(E27:W27,3)+LARGE(E27:W27,4)</f>
        <v>52</v>
      </c>
      <c r="Z27" s="348">
        <v>2</v>
      </c>
      <c r="AA27" s="412">
        <f>Y27+Z27</f>
        <v>54</v>
      </c>
      <c r="AB27" s="19"/>
    </row>
    <row r="28" spans="1:28" ht="14.25">
      <c r="A28" s="17">
        <v>25</v>
      </c>
      <c r="B28" s="410" t="s">
        <v>418</v>
      </c>
      <c r="C28" s="328" t="s">
        <v>90</v>
      </c>
      <c r="D28" s="413" t="s">
        <v>539</v>
      </c>
      <c r="E28" s="379">
        <v>24</v>
      </c>
      <c r="F28" s="631">
        <v>0</v>
      </c>
      <c r="G28" s="631">
        <v>0</v>
      </c>
      <c r="H28" s="631">
        <v>0</v>
      </c>
      <c r="I28" s="631">
        <v>0</v>
      </c>
      <c r="J28" s="631">
        <v>0</v>
      </c>
      <c r="K28" s="631">
        <v>0</v>
      </c>
      <c r="L28" s="348">
        <v>12</v>
      </c>
      <c r="M28" s="348">
        <v>16</v>
      </c>
      <c r="N28" s="732">
        <v>0</v>
      </c>
      <c r="O28" s="732">
        <v>0</v>
      </c>
      <c r="P28" s="631">
        <v>0</v>
      </c>
      <c r="Q28" s="631">
        <v>0</v>
      </c>
      <c r="R28" s="631">
        <v>0</v>
      </c>
      <c r="S28" s="631">
        <v>0</v>
      </c>
      <c r="T28" s="631">
        <v>0</v>
      </c>
      <c r="U28" s="631">
        <v>0</v>
      </c>
      <c r="V28" s="631">
        <v>0</v>
      </c>
      <c r="W28" s="631">
        <v>0</v>
      </c>
      <c r="X28" s="350">
        <f>SUM(E28:W28)</f>
        <v>52</v>
      </c>
      <c r="Y28" s="350">
        <f>LARGE(E28:W28,1)+LARGE(E28:W28,2)+LARGE(E28:W28,3)+LARGE(E28:W28,4)</f>
        <v>52</v>
      </c>
      <c r="Z28" s="340">
        <v>0</v>
      </c>
      <c r="AA28" s="412">
        <f>Y28+Z28</f>
        <v>52</v>
      </c>
      <c r="AB28" s="19"/>
    </row>
    <row r="29" spans="1:28" ht="14.25">
      <c r="A29" s="28">
        <v>26</v>
      </c>
      <c r="B29" s="408" t="s">
        <v>250</v>
      </c>
      <c r="C29" s="409" t="s">
        <v>251</v>
      </c>
      <c r="D29" s="414" t="s">
        <v>38</v>
      </c>
      <c r="E29" s="643">
        <v>0</v>
      </c>
      <c r="F29" s="631">
        <v>0</v>
      </c>
      <c r="G29" s="631">
        <v>0</v>
      </c>
      <c r="H29" s="348">
        <v>14</v>
      </c>
      <c r="I29" s="348">
        <v>16</v>
      </c>
      <c r="J29" s="631">
        <v>0</v>
      </c>
      <c r="K29" s="631">
        <v>0</v>
      </c>
      <c r="L29" s="631">
        <v>0</v>
      </c>
      <c r="M29" s="631">
        <v>0</v>
      </c>
      <c r="N29" s="710">
        <v>8</v>
      </c>
      <c r="O29" s="710">
        <v>14</v>
      </c>
      <c r="P29" s="348">
        <v>0</v>
      </c>
      <c r="Q29" s="631">
        <v>0</v>
      </c>
      <c r="R29" s="631">
        <v>0</v>
      </c>
      <c r="S29" s="631">
        <v>0</v>
      </c>
      <c r="T29" s="631">
        <v>0</v>
      </c>
      <c r="U29" s="631">
        <v>0</v>
      </c>
      <c r="V29" s="631">
        <v>0</v>
      </c>
      <c r="W29" s="631">
        <v>0</v>
      </c>
      <c r="X29" s="353">
        <f>SUM(E29:W29)</f>
        <v>52</v>
      </c>
      <c r="Y29" s="353">
        <f>LARGE(E29:W29,1)+LARGE(E29:W29,2)+LARGE(E29:W29,3)+LARGE(E29:W29,4)</f>
        <v>52</v>
      </c>
      <c r="Z29" s="340">
        <v>0</v>
      </c>
      <c r="AA29" s="412">
        <f>Y29+Z29</f>
        <v>52</v>
      </c>
      <c r="AB29" s="19"/>
    </row>
    <row r="30" spans="1:28" ht="14.25">
      <c r="A30" s="17">
        <v>27</v>
      </c>
      <c r="B30" s="410" t="s">
        <v>498</v>
      </c>
      <c r="C30" s="328" t="s">
        <v>169</v>
      </c>
      <c r="D30" s="413" t="s">
        <v>62</v>
      </c>
      <c r="E30" s="643">
        <v>0</v>
      </c>
      <c r="F30" s="631">
        <v>0</v>
      </c>
      <c r="G30" s="631">
        <v>0</v>
      </c>
      <c r="H30" s="631">
        <v>0</v>
      </c>
      <c r="I30" s="631">
        <v>0</v>
      </c>
      <c r="J30" s="348">
        <v>26</v>
      </c>
      <c r="K30" s="348">
        <v>18</v>
      </c>
      <c r="L30" s="631">
        <v>0</v>
      </c>
      <c r="M30" s="631">
        <v>0</v>
      </c>
      <c r="N30" s="732">
        <v>0</v>
      </c>
      <c r="O30" s="732">
        <v>0</v>
      </c>
      <c r="P30" s="631">
        <v>0</v>
      </c>
      <c r="Q30" s="631">
        <v>0</v>
      </c>
      <c r="R30" s="631">
        <v>0</v>
      </c>
      <c r="S30" s="631">
        <v>0</v>
      </c>
      <c r="T30" s="631">
        <v>0</v>
      </c>
      <c r="U30" s="631">
        <v>0</v>
      </c>
      <c r="V30" s="631">
        <v>0</v>
      </c>
      <c r="W30" s="631">
        <v>0</v>
      </c>
      <c r="X30" s="353">
        <f>SUM(E30:W30)</f>
        <v>44</v>
      </c>
      <c r="Y30" s="353">
        <f>LARGE(E30:W30,1)+LARGE(E30:W30,2)+LARGE(E30:W30,3)+LARGE(E30:W30,4)</f>
        <v>44</v>
      </c>
      <c r="Z30" s="340">
        <v>0</v>
      </c>
      <c r="AA30" s="412">
        <f>Y30+Z30</f>
        <v>44</v>
      </c>
      <c r="AB30" s="19"/>
    </row>
    <row r="31" spans="1:28" ht="14.25">
      <c r="A31" s="28">
        <v>28</v>
      </c>
      <c r="B31" s="410" t="s">
        <v>312</v>
      </c>
      <c r="C31" s="328" t="s">
        <v>277</v>
      </c>
      <c r="D31" s="413" t="s">
        <v>38</v>
      </c>
      <c r="E31" s="643">
        <v>0</v>
      </c>
      <c r="F31" s="631">
        <v>0</v>
      </c>
      <c r="G31" s="631">
        <v>0</v>
      </c>
      <c r="H31" s="631">
        <v>0</v>
      </c>
      <c r="I31" s="348">
        <v>14</v>
      </c>
      <c r="J31" s="348">
        <v>0</v>
      </c>
      <c r="K31" s="631">
        <v>0</v>
      </c>
      <c r="L31" s="631">
        <v>0</v>
      </c>
      <c r="M31" s="631">
        <v>0</v>
      </c>
      <c r="N31" s="710">
        <v>14</v>
      </c>
      <c r="O31" s="710">
        <v>16</v>
      </c>
      <c r="P31" s="348">
        <v>0</v>
      </c>
      <c r="Q31" s="631">
        <v>0</v>
      </c>
      <c r="R31" s="631">
        <v>0</v>
      </c>
      <c r="S31" s="631">
        <v>0</v>
      </c>
      <c r="T31" s="631">
        <v>0</v>
      </c>
      <c r="U31" s="631">
        <v>0</v>
      </c>
      <c r="V31" s="631">
        <v>0</v>
      </c>
      <c r="W31" s="631">
        <v>0</v>
      </c>
      <c r="X31" s="353">
        <f>SUM(E31:W31)</f>
        <v>44</v>
      </c>
      <c r="Y31" s="353">
        <f>LARGE(E31:W31,1)+LARGE(E31:W31,2)+LARGE(E31:W31,3)+LARGE(E31:W31,4)</f>
        <v>44</v>
      </c>
      <c r="Z31" s="340">
        <v>0</v>
      </c>
      <c r="AA31" s="412">
        <f>Y31+Z31</f>
        <v>44</v>
      </c>
      <c r="AB31" s="19"/>
    </row>
    <row r="32" spans="1:28" ht="14.25">
      <c r="A32" s="28">
        <v>29</v>
      </c>
      <c r="B32" s="408" t="s">
        <v>695</v>
      </c>
      <c r="C32" s="409" t="s">
        <v>24</v>
      </c>
      <c r="D32" s="414" t="s">
        <v>678</v>
      </c>
      <c r="E32" s="643">
        <v>0</v>
      </c>
      <c r="F32" s="631">
        <v>0</v>
      </c>
      <c r="G32" s="631">
        <v>0</v>
      </c>
      <c r="H32" s="631">
        <v>0</v>
      </c>
      <c r="I32" s="631">
        <v>0</v>
      </c>
      <c r="J32" s="348">
        <v>16</v>
      </c>
      <c r="K32" s="348">
        <v>10</v>
      </c>
      <c r="L32" s="348">
        <v>2</v>
      </c>
      <c r="M32" s="348">
        <v>0</v>
      </c>
      <c r="N32" s="710">
        <v>0</v>
      </c>
      <c r="O32" s="710">
        <v>0</v>
      </c>
      <c r="P32" s="348">
        <v>0</v>
      </c>
      <c r="Q32" s="348">
        <v>16</v>
      </c>
      <c r="R32" s="631">
        <v>0</v>
      </c>
      <c r="S32" s="631">
        <v>0</v>
      </c>
      <c r="T32" s="631">
        <v>0</v>
      </c>
      <c r="U32" s="631">
        <v>0</v>
      </c>
      <c r="V32" s="631">
        <v>0</v>
      </c>
      <c r="W32" s="631">
        <v>0</v>
      </c>
      <c r="X32" s="353">
        <f>SUM(E32:W32)</f>
        <v>44</v>
      </c>
      <c r="Y32" s="353">
        <f>LARGE(E32:W32,1)+LARGE(E32:W32,2)+LARGE(E32:W32,3)+LARGE(E32:W32,4)</f>
        <v>44</v>
      </c>
      <c r="Z32" s="340">
        <v>0</v>
      </c>
      <c r="AA32" s="412">
        <f>Y32+Z32</f>
        <v>44</v>
      </c>
      <c r="AB32" s="19"/>
    </row>
    <row r="33" spans="1:28" ht="14.25">
      <c r="A33" s="28">
        <v>30</v>
      </c>
      <c r="B33" s="410" t="s">
        <v>413</v>
      </c>
      <c r="C33" s="409" t="s">
        <v>59</v>
      </c>
      <c r="D33" s="414" t="s">
        <v>273</v>
      </c>
      <c r="E33" s="642">
        <v>0</v>
      </c>
      <c r="F33" s="384">
        <v>0</v>
      </c>
      <c r="G33" s="384">
        <v>0</v>
      </c>
      <c r="H33" s="384">
        <v>0</v>
      </c>
      <c r="I33" s="384">
        <v>0</v>
      </c>
      <c r="J33" s="384">
        <v>0</v>
      </c>
      <c r="K33" s="384">
        <v>0</v>
      </c>
      <c r="L33" s="384">
        <v>0</v>
      </c>
      <c r="M33" s="384">
        <v>0</v>
      </c>
      <c r="N33" s="711">
        <v>0</v>
      </c>
      <c r="O33" s="711">
        <v>0</v>
      </c>
      <c r="P33" s="384">
        <v>0</v>
      </c>
      <c r="Q33" s="631">
        <v>0</v>
      </c>
      <c r="R33" s="631">
        <v>0</v>
      </c>
      <c r="S33" s="348">
        <v>26</v>
      </c>
      <c r="T33" s="631">
        <v>0</v>
      </c>
      <c r="U33" s="631">
        <v>0</v>
      </c>
      <c r="V33" s="631">
        <v>0</v>
      </c>
      <c r="W33" s="631">
        <v>0</v>
      </c>
      <c r="X33" s="353">
        <f>SUM(E33:W33)</f>
        <v>26</v>
      </c>
      <c r="Y33" s="355">
        <f>LARGE(E33:W33,1)+LARGE(E33:W33,2)+LARGE(E33:W33,3)+LARGE(E33:W33,4)</f>
        <v>26</v>
      </c>
      <c r="Z33" s="384">
        <v>16</v>
      </c>
      <c r="AA33" s="412">
        <f>Y33+Z33</f>
        <v>42</v>
      </c>
      <c r="AB33" s="19"/>
    </row>
    <row r="34" spans="1:28" ht="14.25">
      <c r="A34" s="28">
        <v>31</v>
      </c>
      <c r="B34" s="408" t="s">
        <v>740</v>
      </c>
      <c r="C34" s="409" t="s">
        <v>739</v>
      </c>
      <c r="D34" s="414" t="s">
        <v>55</v>
      </c>
      <c r="E34" s="643">
        <v>0</v>
      </c>
      <c r="F34" s="631">
        <v>0</v>
      </c>
      <c r="G34" s="631">
        <v>0</v>
      </c>
      <c r="H34" s="631">
        <v>0</v>
      </c>
      <c r="I34" s="631">
        <v>0</v>
      </c>
      <c r="J34" s="631">
        <v>0</v>
      </c>
      <c r="K34" s="631">
        <v>0</v>
      </c>
      <c r="L34" s="631">
        <v>0</v>
      </c>
      <c r="M34" s="631">
        <v>0</v>
      </c>
      <c r="N34" s="710">
        <v>18</v>
      </c>
      <c r="O34" s="710">
        <v>20</v>
      </c>
      <c r="P34" s="348">
        <v>0</v>
      </c>
      <c r="Q34" s="631">
        <v>0</v>
      </c>
      <c r="R34" s="631">
        <v>0</v>
      </c>
      <c r="S34" s="631">
        <v>0</v>
      </c>
      <c r="T34" s="631">
        <v>0</v>
      </c>
      <c r="U34" s="631">
        <v>0</v>
      </c>
      <c r="V34" s="631">
        <v>0</v>
      </c>
      <c r="W34" s="631">
        <v>0</v>
      </c>
      <c r="X34" s="355">
        <f>SUM(E34:W34)</f>
        <v>38</v>
      </c>
      <c r="Y34" s="355">
        <f>LARGE(E34:W34,1)+LARGE(E34:W34,2)+LARGE(E34:W34,3)+LARGE(E34:W34,4)</f>
        <v>38</v>
      </c>
      <c r="Z34" s="384">
        <v>0</v>
      </c>
      <c r="AA34" s="412">
        <f>Y34+Z34</f>
        <v>38</v>
      </c>
      <c r="AB34" s="19"/>
    </row>
    <row r="35" spans="1:28" ht="14.25">
      <c r="A35" s="28">
        <v>32</v>
      </c>
      <c r="B35" s="408" t="s">
        <v>443</v>
      </c>
      <c r="C35" s="409" t="s">
        <v>76</v>
      </c>
      <c r="D35" s="414" t="s">
        <v>38</v>
      </c>
      <c r="E35" s="643">
        <v>0</v>
      </c>
      <c r="F35" s="631">
        <v>0</v>
      </c>
      <c r="G35" s="631">
        <v>0</v>
      </c>
      <c r="H35" s="348">
        <v>18</v>
      </c>
      <c r="I35" s="348">
        <v>18</v>
      </c>
      <c r="J35" s="631">
        <v>0</v>
      </c>
      <c r="K35" s="631">
        <v>0</v>
      </c>
      <c r="L35" s="631">
        <v>0</v>
      </c>
      <c r="M35" s="631">
        <v>0</v>
      </c>
      <c r="N35" s="732">
        <v>0</v>
      </c>
      <c r="O35" s="732">
        <v>0</v>
      </c>
      <c r="P35" s="631">
        <v>0</v>
      </c>
      <c r="Q35" s="631">
        <v>0</v>
      </c>
      <c r="R35" s="631">
        <v>0</v>
      </c>
      <c r="S35" s="631">
        <v>0</v>
      </c>
      <c r="T35" s="631">
        <v>0</v>
      </c>
      <c r="U35" s="631">
        <v>0</v>
      </c>
      <c r="V35" s="631">
        <v>0</v>
      </c>
      <c r="W35" s="631">
        <v>0</v>
      </c>
      <c r="X35" s="353">
        <f>SUM(E35:W35)</f>
        <v>36</v>
      </c>
      <c r="Y35" s="355">
        <f>LARGE(E35:W35,1)+LARGE(E35:W35,2)+LARGE(E35:W35,3)+LARGE(E35:W35,4)</f>
        <v>36</v>
      </c>
      <c r="Z35" s="340">
        <v>0</v>
      </c>
      <c r="AA35" s="412">
        <f>Y35+Z35</f>
        <v>36</v>
      </c>
      <c r="AB35" s="19"/>
    </row>
    <row r="36" spans="1:28" ht="14.25">
      <c r="A36" s="28">
        <v>33</v>
      </c>
      <c r="B36" s="410" t="s">
        <v>83</v>
      </c>
      <c r="C36" s="328" t="s">
        <v>84</v>
      </c>
      <c r="D36" s="413" t="s">
        <v>12</v>
      </c>
      <c r="E36" s="379">
        <v>16</v>
      </c>
      <c r="F36" s="348">
        <v>16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31">
        <v>0</v>
      </c>
      <c r="M36" s="348">
        <v>2</v>
      </c>
      <c r="N36" s="732">
        <v>0</v>
      </c>
      <c r="O36" s="732">
        <v>0</v>
      </c>
      <c r="P36" s="631">
        <v>0</v>
      </c>
      <c r="Q36" s="631">
        <v>0</v>
      </c>
      <c r="R36" s="631">
        <v>0</v>
      </c>
      <c r="S36" s="631">
        <v>0</v>
      </c>
      <c r="T36" s="631">
        <v>0</v>
      </c>
      <c r="U36" s="631">
        <v>0</v>
      </c>
      <c r="V36" s="631">
        <v>0</v>
      </c>
      <c r="W36" s="631">
        <v>0</v>
      </c>
      <c r="X36" s="353">
        <f>SUM(E36:W36)</f>
        <v>34</v>
      </c>
      <c r="Y36" s="353">
        <f>LARGE(E36:W36,1)+LARGE(E36:W36,2)+LARGE(E36:W36,3)+LARGE(E36:W36,4)</f>
        <v>34</v>
      </c>
      <c r="Z36" s="340">
        <v>0</v>
      </c>
      <c r="AA36" s="412">
        <f>Y36+Z36</f>
        <v>34</v>
      </c>
      <c r="AB36" s="19"/>
    </row>
    <row r="37" spans="1:30" ht="14.25">
      <c r="A37" s="28">
        <v>34</v>
      </c>
      <c r="B37" s="410" t="s">
        <v>257</v>
      </c>
      <c r="C37" s="328" t="s">
        <v>258</v>
      </c>
      <c r="D37" s="413" t="s">
        <v>62</v>
      </c>
      <c r="E37" s="643">
        <v>0</v>
      </c>
      <c r="F37" s="631">
        <v>0</v>
      </c>
      <c r="G37" s="348">
        <v>16</v>
      </c>
      <c r="H37" s="631">
        <v>0</v>
      </c>
      <c r="I37" s="631">
        <v>0</v>
      </c>
      <c r="J37" s="631">
        <v>0</v>
      </c>
      <c r="K37" s="631">
        <v>0</v>
      </c>
      <c r="L37" s="631">
        <v>0</v>
      </c>
      <c r="M37" s="631">
        <v>0</v>
      </c>
      <c r="N37" s="732">
        <v>0</v>
      </c>
      <c r="O37" s="732">
        <v>0</v>
      </c>
      <c r="P37" s="631">
        <v>0</v>
      </c>
      <c r="Q37" s="631">
        <v>0</v>
      </c>
      <c r="R37" s="348">
        <v>18</v>
      </c>
      <c r="S37" s="631">
        <v>0</v>
      </c>
      <c r="T37" s="631">
        <v>0</v>
      </c>
      <c r="U37" s="631">
        <v>0</v>
      </c>
      <c r="V37" s="631">
        <v>0</v>
      </c>
      <c r="W37" s="631">
        <v>0</v>
      </c>
      <c r="X37" s="350">
        <f>SUM(E37:W37)</f>
        <v>34</v>
      </c>
      <c r="Y37" s="350">
        <f>LARGE(E37:W37,1)+LARGE(E37:W37,2)+LARGE(E37:W37,3)+LARGE(E37:W37,4)</f>
        <v>34</v>
      </c>
      <c r="Z37" s="340">
        <v>0</v>
      </c>
      <c r="AA37" s="412">
        <f>Y37+Z37</f>
        <v>34</v>
      </c>
      <c r="AB37" s="19"/>
      <c r="AD37" s="630"/>
    </row>
    <row r="38" spans="1:28" ht="14.25">
      <c r="A38" s="28">
        <v>35</v>
      </c>
      <c r="B38" s="410" t="s">
        <v>86</v>
      </c>
      <c r="C38" s="328" t="s">
        <v>41</v>
      </c>
      <c r="D38" s="413" t="s">
        <v>273</v>
      </c>
      <c r="E38" s="643">
        <v>0</v>
      </c>
      <c r="F38" s="631">
        <v>0</v>
      </c>
      <c r="G38" s="348">
        <v>30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1">
        <v>0</v>
      </c>
      <c r="N38" s="732">
        <v>0</v>
      </c>
      <c r="O38" s="732">
        <v>0</v>
      </c>
      <c r="P38" s="631">
        <v>0</v>
      </c>
      <c r="Q38" s="631">
        <v>0</v>
      </c>
      <c r="R38" s="631">
        <v>0</v>
      </c>
      <c r="S38" s="631">
        <v>0</v>
      </c>
      <c r="T38" s="631">
        <v>0</v>
      </c>
      <c r="U38" s="631">
        <v>0</v>
      </c>
      <c r="V38" s="631">
        <v>0</v>
      </c>
      <c r="W38" s="631">
        <v>0</v>
      </c>
      <c r="X38" s="350">
        <f>SUM(E38:W38)</f>
        <v>30</v>
      </c>
      <c r="Y38" s="350">
        <f>LARGE(E38:W38,1)+LARGE(E38:W38,2)+LARGE(E38:W38,3)+LARGE(E38:W38,4)</f>
        <v>30</v>
      </c>
      <c r="Z38" s="340">
        <v>0</v>
      </c>
      <c r="AA38" s="412">
        <f>Y38+Z38</f>
        <v>30</v>
      </c>
      <c r="AB38" s="19"/>
    </row>
    <row r="39" spans="1:28" ht="14.25">
      <c r="A39" s="28">
        <v>36</v>
      </c>
      <c r="B39" s="408" t="s">
        <v>135</v>
      </c>
      <c r="C39" s="409" t="s">
        <v>17</v>
      </c>
      <c r="D39" s="414" t="s">
        <v>18</v>
      </c>
      <c r="E39" s="643">
        <v>0</v>
      </c>
      <c r="F39" s="631">
        <v>0</v>
      </c>
      <c r="G39" s="631">
        <v>0</v>
      </c>
      <c r="H39" s="631">
        <v>0</v>
      </c>
      <c r="I39" s="348">
        <v>30</v>
      </c>
      <c r="J39" s="631">
        <v>0</v>
      </c>
      <c r="K39" s="631">
        <v>0</v>
      </c>
      <c r="L39" s="631">
        <v>0</v>
      </c>
      <c r="M39" s="631">
        <v>0</v>
      </c>
      <c r="N39" s="732">
        <v>0</v>
      </c>
      <c r="O39" s="732">
        <v>0</v>
      </c>
      <c r="P39" s="631">
        <v>0</v>
      </c>
      <c r="Q39" s="631">
        <v>0</v>
      </c>
      <c r="R39" s="631">
        <v>0</v>
      </c>
      <c r="S39" s="631">
        <v>0</v>
      </c>
      <c r="T39" s="631">
        <v>0</v>
      </c>
      <c r="U39" s="631">
        <v>0</v>
      </c>
      <c r="V39" s="631">
        <v>0</v>
      </c>
      <c r="W39" s="631">
        <v>0</v>
      </c>
      <c r="X39" s="355">
        <f>SUM(E39:W39)</f>
        <v>30</v>
      </c>
      <c r="Y39" s="355">
        <f>LARGE(E39:W39,1)+LARGE(E39:W39,2)+LARGE(E39:W39,3)+LARGE(E39:W39,4)</f>
        <v>30</v>
      </c>
      <c r="Z39" s="340">
        <v>0</v>
      </c>
      <c r="AA39" s="412">
        <f>Y39+Z39</f>
        <v>30</v>
      </c>
      <c r="AB39" s="19"/>
    </row>
    <row r="40" spans="1:28" ht="14.25">
      <c r="A40" s="28">
        <v>37</v>
      </c>
      <c r="B40" s="410" t="s">
        <v>226</v>
      </c>
      <c r="C40" s="328" t="s">
        <v>21</v>
      </c>
      <c r="D40" s="413" t="s">
        <v>227</v>
      </c>
      <c r="E40" s="643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31">
        <v>0</v>
      </c>
      <c r="N40" s="710">
        <v>28</v>
      </c>
      <c r="O40" s="710">
        <v>0</v>
      </c>
      <c r="P40" s="348">
        <v>0</v>
      </c>
      <c r="Q40" s="631">
        <v>0</v>
      </c>
      <c r="R40" s="631">
        <v>0</v>
      </c>
      <c r="S40" s="631">
        <v>0</v>
      </c>
      <c r="T40" s="631">
        <v>0</v>
      </c>
      <c r="U40" s="631">
        <v>0</v>
      </c>
      <c r="V40" s="631">
        <v>0</v>
      </c>
      <c r="W40" s="631">
        <v>0</v>
      </c>
      <c r="X40" s="353">
        <f>SUM(E40:W40)</f>
        <v>28</v>
      </c>
      <c r="Y40" s="354">
        <f>LARGE(E40:W40,1)+LARGE(E40:W40,2)+LARGE(E40:W40,3)+LARGE(E40:W40,4)</f>
        <v>28</v>
      </c>
      <c r="Z40" s="384">
        <v>0</v>
      </c>
      <c r="AA40" s="412">
        <f>Y40+Z40</f>
        <v>28</v>
      </c>
      <c r="AB40" s="19"/>
    </row>
    <row r="41" spans="1:28" ht="14.25">
      <c r="A41" s="28">
        <v>38</v>
      </c>
      <c r="B41" s="410" t="s">
        <v>108</v>
      </c>
      <c r="C41" s="328" t="s">
        <v>209</v>
      </c>
      <c r="D41" s="413" t="s">
        <v>338</v>
      </c>
      <c r="E41" s="631">
        <v>0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1">
        <v>0</v>
      </c>
      <c r="M41" s="631">
        <v>0</v>
      </c>
      <c r="N41" s="710">
        <v>10</v>
      </c>
      <c r="O41" s="710">
        <v>18</v>
      </c>
      <c r="P41" s="348">
        <v>0</v>
      </c>
      <c r="Q41" s="631">
        <v>0</v>
      </c>
      <c r="R41" s="631">
        <v>0</v>
      </c>
      <c r="S41" s="631">
        <v>0</v>
      </c>
      <c r="T41" s="631">
        <v>0</v>
      </c>
      <c r="U41" s="631">
        <v>0</v>
      </c>
      <c r="V41" s="631">
        <v>0</v>
      </c>
      <c r="W41" s="631">
        <v>0</v>
      </c>
      <c r="X41" s="356">
        <f>SUM(E41:W41)</f>
        <v>28</v>
      </c>
      <c r="Y41" s="354">
        <f>LARGE(E41:W41,1)+LARGE(E41:W41,2)+LARGE(E41:W41,3)+LARGE(E41:W41,4)</f>
        <v>28</v>
      </c>
      <c r="Z41" s="384">
        <v>0</v>
      </c>
      <c r="AA41" s="412">
        <f>Y41+Z41</f>
        <v>28</v>
      </c>
      <c r="AB41" s="19"/>
    </row>
    <row r="42" spans="1:28" ht="14.25">
      <c r="A42" s="28">
        <v>39</v>
      </c>
      <c r="B42" s="636" t="s">
        <v>51</v>
      </c>
      <c r="C42" s="489" t="s">
        <v>52</v>
      </c>
      <c r="D42" s="490" t="s">
        <v>242</v>
      </c>
      <c r="E42" s="631">
        <v>0</v>
      </c>
      <c r="F42" s="348">
        <v>6</v>
      </c>
      <c r="G42" s="348">
        <v>18</v>
      </c>
      <c r="H42" s="631">
        <v>0</v>
      </c>
      <c r="I42" s="631">
        <v>0</v>
      </c>
      <c r="J42" s="631">
        <v>0</v>
      </c>
      <c r="K42" s="631">
        <v>0</v>
      </c>
      <c r="L42" s="631">
        <v>0</v>
      </c>
      <c r="M42" s="631">
        <v>0</v>
      </c>
      <c r="N42" s="732">
        <v>0</v>
      </c>
      <c r="O42" s="732">
        <v>0</v>
      </c>
      <c r="P42" s="710">
        <v>4</v>
      </c>
      <c r="Q42" s="631">
        <v>0</v>
      </c>
      <c r="R42" s="631">
        <v>0</v>
      </c>
      <c r="S42" s="631">
        <v>0</v>
      </c>
      <c r="T42" s="631">
        <v>0</v>
      </c>
      <c r="U42" s="631">
        <v>0</v>
      </c>
      <c r="V42" s="631">
        <v>0</v>
      </c>
      <c r="W42" s="631">
        <v>0</v>
      </c>
      <c r="X42" s="353">
        <f>SUM(E42:W42)</f>
        <v>28</v>
      </c>
      <c r="Y42" s="353">
        <f>LARGE(E42:W42,1)+LARGE(E42:W42,2)+LARGE(E42:W42,3)+LARGE(E42:W42,4)</f>
        <v>28</v>
      </c>
      <c r="Z42" s="340">
        <v>0</v>
      </c>
      <c r="AA42" s="412">
        <f>Y42+Z42</f>
        <v>28</v>
      </c>
      <c r="AB42" s="19"/>
    </row>
    <row r="43" spans="1:28" ht="14.25">
      <c r="A43" s="28">
        <v>40</v>
      </c>
      <c r="B43" s="408" t="s">
        <v>541</v>
      </c>
      <c r="C43" s="409" t="s">
        <v>49</v>
      </c>
      <c r="D43" s="414" t="s">
        <v>50</v>
      </c>
      <c r="E43" s="631">
        <v>0</v>
      </c>
      <c r="F43" s="348">
        <v>8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348">
        <v>18</v>
      </c>
      <c r="M43" s="631">
        <v>0</v>
      </c>
      <c r="N43" s="732">
        <v>0</v>
      </c>
      <c r="O43" s="732">
        <v>0</v>
      </c>
      <c r="P43" s="631">
        <v>0</v>
      </c>
      <c r="Q43" s="631">
        <v>0</v>
      </c>
      <c r="R43" s="631">
        <v>0</v>
      </c>
      <c r="S43" s="631">
        <v>0</v>
      </c>
      <c r="T43" s="631">
        <v>0</v>
      </c>
      <c r="U43" s="631">
        <v>0</v>
      </c>
      <c r="V43" s="631">
        <v>0</v>
      </c>
      <c r="W43" s="631">
        <v>0</v>
      </c>
      <c r="X43" s="353">
        <f>SUM(E43:W43)</f>
        <v>26</v>
      </c>
      <c r="Y43" s="353">
        <f>LARGE(E43:W43,1)+LARGE(E43:W43,2)+LARGE(E43:W43,3)+LARGE(E43:W43,4)</f>
        <v>26</v>
      </c>
      <c r="Z43" s="340">
        <v>0</v>
      </c>
      <c r="AA43" s="412">
        <f>Y43+Z43</f>
        <v>26</v>
      </c>
      <c r="AB43" s="19"/>
    </row>
    <row r="44" spans="1:28" ht="14.25">
      <c r="A44" s="28">
        <v>41</v>
      </c>
      <c r="B44" s="410" t="s">
        <v>117</v>
      </c>
      <c r="C44" s="328" t="s">
        <v>189</v>
      </c>
      <c r="D44" s="413" t="s">
        <v>38</v>
      </c>
      <c r="E44" s="631">
        <v>0</v>
      </c>
      <c r="F44" s="348">
        <v>0</v>
      </c>
      <c r="G44" s="631">
        <v>0</v>
      </c>
      <c r="H44" s="348">
        <v>24</v>
      </c>
      <c r="I44" s="631">
        <v>0</v>
      </c>
      <c r="J44" s="631">
        <v>0</v>
      </c>
      <c r="K44" s="631">
        <v>0</v>
      </c>
      <c r="L44" s="631">
        <v>0</v>
      </c>
      <c r="M44" s="631">
        <v>0</v>
      </c>
      <c r="N44" s="732">
        <v>0</v>
      </c>
      <c r="O44" s="732">
        <v>0</v>
      </c>
      <c r="P44" s="631">
        <v>0</v>
      </c>
      <c r="Q44" s="631">
        <v>0</v>
      </c>
      <c r="R44" s="631">
        <v>0</v>
      </c>
      <c r="S44" s="631">
        <v>0</v>
      </c>
      <c r="T44" s="631">
        <v>0</v>
      </c>
      <c r="U44" s="631">
        <v>0</v>
      </c>
      <c r="V44" s="631">
        <v>0</v>
      </c>
      <c r="W44" s="631">
        <v>0</v>
      </c>
      <c r="X44" s="353">
        <f>SUM(E44:W44)</f>
        <v>24</v>
      </c>
      <c r="Y44" s="353">
        <f>LARGE(E44:W44,1)+LARGE(E44:W44,2)+LARGE(E44:W44,3)+LARGE(E44:W44,4)</f>
        <v>24</v>
      </c>
      <c r="Z44" s="340">
        <v>0</v>
      </c>
      <c r="AA44" s="412">
        <f>Y44+Z44</f>
        <v>24</v>
      </c>
      <c r="AB44" s="19"/>
    </row>
    <row r="45" spans="1:28" ht="14.25">
      <c r="A45" s="28">
        <v>42</v>
      </c>
      <c r="B45" s="410" t="s">
        <v>86</v>
      </c>
      <c r="C45" s="328" t="s">
        <v>169</v>
      </c>
      <c r="D45" s="413" t="s">
        <v>50</v>
      </c>
      <c r="E45" s="631">
        <v>0</v>
      </c>
      <c r="F45" s="348">
        <v>18</v>
      </c>
      <c r="G45" s="631">
        <v>0</v>
      </c>
      <c r="H45" s="631">
        <v>0</v>
      </c>
      <c r="I45" s="631">
        <v>0</v>
      </c>
      <c r="J45" s="631">
        <v>0</v>
      </c>
      <c r="K45" s="631">
        <v>0</v>
      </c>
      <c r="L45" s="348">
        <v>6</v>
      </c>
      <c r="M45" s="631">
        <v>0</v>
      </c>
      <c r="N45" s="732">
        <v>0</v>
      </c>
      <c r="O45" s="732">
        <v>0</v>
      </c>
      <c r="P45" s="631">
        <v>0</v>
      </c>
      <c r="Q45" s="631">
        <v>0</v>
      </c>
      <c r="R45" s="631">
        <v>0</v>
      </c>
      <c r="S45" s="631">
        <v>0</v>
      </c>
      <c r="T45" s="631">
        <v>0</v>
      </c>
      <c r="U45" s="631">
        <v>0</v>
      </c>
      <c r="V45" s="631">
        <v>0</v>
      </c>
      <c r="W45" s="631">
        <v>0</v>
      </c>
      <c r="X45" s="353">
        <f>SUM(E45:W45)</f>
        <v>24</v>
      </c>
      <c r="Y45" s="353">
        <f>LARGE(E45:W45,1)+LARGE(E45:W45,2)+LARGE(E45:W45,3)+LARGE(E45:W45,4)</f>
        <v>24</v>
      </c>
      <c r="Z45" s="340">
        <v>0</v>
      </c>
      <c r="AA45" s="412">
        <f>Y45+Z45</f>
        <v>24</v>
      </c>
      <c r="AB45" s="19"/>
    </row>
    <row r="46" spans="1:28" ht="14.25">
      <c r="A46" s="28">
        <v>43</v>
      </c>
      <c r="B46" s="624" t="s">
        <v>697</v>
      </c>
      <c r="C46" s="625" t="s">
        <v>233</v>
      </c>
      <c r="D46" s="687" t="s">
        <v>698</v>
      </c>
      <c r="E46" s="631">
        <v>0</v>
      </c>
      <c r="F46" s="631">
        <v>0</v>
      </c>
      <c r="G46" s="631">
        <v>0</v>
      </c>
      <c r="H46" s="631">
        <v>0</v>
      </c>
      <c r="I46" s="631">
        <v>0</v>
      </c>
      <c r="J46" s="631">
        <v>0</v>
      </c>
      <c r="K46" s="348">
        <v>22</v>
      </c>
      <c r="L46" s="631">
        <v>0</v>
      </c>
      <c r="M46" s="631">
        <v>0</v>
      </c>
      <c r="N46" s="732">
        <v>0</v>
      </c>
      <c r="O46" s="732">
        <v>0</v>
      </c>
      <c r="P46" s="631">
        <v>0</v>
      </c>
      <c r="Q46" s="631">
        <v>0</v>
      </c>
      <c r="R46" s="631">
        <v>0</v>
      </c>
      <c r="S46" s="631">
        <v>0</v>
      </c>
      <c r="T46" s="631">
        <v>0</v>
      </c>
      <c r="U46" s="631">
        <v>0</v>
      </c>
      <c r="V46" s="631">
        <v>0</v>
      </c>
      <c r="W46" s="631">
        <v>0</v>
      </c>
      <c r="X46" s="353">
        <f>SUM(E46:W46)</f>
        <v>22</v>
      </c>
      <c r="Y46" s="353">
        <f>LARGE(E46:W46,1)+LARGE(E46:W46,2)+LARGE(E46:W46,3)+LARGE(E46:W46,4)</f>
        <v>22</v>
      </c>
      <c r="Z46" s="340">
        <v>0</v>
      </c>
      <c r="AA46" s="412">
        <f>Y46+Z46</f>
        <v>22</v>
      </c>
      <c r="AB46" s="19"/>
    </row>
    <row r="47" spans="1:28" ht="14.25">
      <c r="A47" s="34">
        <v>44</v>
      </c>
      <c r="B47" s="408" t="s">
        <v>685</v>
      </c>
      <c r="C47" s="409" t="s">
        <v>105</v>
      </c>
      <c r="D47" s="414" t="s">
        <v>505</v>
      </c>
      <c r="E47" s="631">
        <v>0</v>
      </c>
      <c r="F47" s="631">
        <v>0</v>
      </c>
      <c r="G47" s="348">
        <v>20</v>
      </c>
      <c r="H47" s="631">
        <v>0</v>
      </c>
      <c r="I47" s="631">
        <v>0</v>
      </c>
      <c r="J47" s="631">
        <v>0</v>
      </c>
      <c r="K47" s="631">
        <v>0</v>
      </c>
      <c r="L47" s="631">
        <v>0</v>
      </c>
      <c r="M47" s="631">
        <v>0</v>
      </c>
      <c r="N47" s="732">
        <v>0</v>
      </c>
      <c r="O47" s="732">
        <v>0</v>
      </c>
      <c r="P47" s="631">
        <v>0</v>
      </c>
      <c r="Q47" s="631">
        <v>0</v>
      </c>
      <c r="R47" s="631">
        <v>0</v>
      </c>
      <c r="S47" s="631">
        <v>0</v>
      </c>
      <c r="T47" s="631">
        <v>0</v>
      </c>
      <c r="U47" s="631">
        <v>0</v>
      </c>
      <c r="V47" s="631">
        <v>0</v>
      </c>
      <c r="W47" s="631">
        <v>0</v>
      </c>
      <c r="X47" s="353">
        <f>SUM(E47:W47)</f>
        <v>20</v>
      </c>
      <c r="Y47" s="353">
        <f>LARGE(E47:W47,1)+LARGE(E47:W47,2)+LARGE(E47:W47,3)+LARGE(E47:W47,4)</f>
        <v>20</v>
      </c>
      <c r="Z47" s="340">
        <v>0</v>
      </c>
      <c r="AA47" s="412">
        <f>Y47+Z47</f>
        <v>20</v>
      </c>
      <c r="AB47" s="19"/>
    </row>
    <row r="48" spans="1:28" ht="14.25">
      <c r="A48" s="28">
        <v>42</v>
      </c>
      <c r="B48" s="408" t="s">
        <v>550</v>
      </c>
      <c r="C48" s="409" t="s">
        <v>44</v>
      </c>
      <c r="D48" s="414" t="s">
        <v>339</v>
      </c>
      <c r="E48" s="631">
        <v>0</v>
      </c>
      <c r="F48" s="631">
        <v>0</v>
      </c>
      <c r="G48" s="348">
        <v>0</v>
      </c>
      <c r="H48" s="631">
        <v>0</v>
      </c>
      <c r="I48" s="631">
        <v>0</v>
      </c>
      <c r="J48" s="631">
        <v>0</v>
      </c>
      <c r="K48" s="631">
        <v>0</v>
      </c>
      <c r="L48" s="631">
        <v>0</v>
      </c>
      <c r="M48" s="348">
        <v>20</v>
      </c>
      <c r="N48" s="732">
        <v>0</v>
      </c>
      <c r="O48" s="732">
        <v>0</v>
      </c>
      <c r="P48" s="631">
        <v>0</v>
      </c>
      <c r="Q48" s="631">
        <v>0</v>
      </c>
      <c r="R48" s="631">
        <v>0</v>
      </c>
      <c r="S48" s="631">
        <v>0</v>
      </c>
      <c r="T48" s="631">
        <v>0</v>
      </c>
      <c r="U48" s="631">
        <v>0</v>
      </c>
      <c r="V48" s="631">
        <v>0</v>
      </c>
      <c r="W48" s="631">
        <v>0</v>
      </c>
      <c r="X48" s="353">
        <f>SUM(E48:W48)</f>
        <v>20</v>
      </c>
      <c r="Y48" s="355">
        <f>LARGE(E48:W48,1)+LARGE(E48:W48,2)+LARGE(E48:W48,3)+LARGE(E48:W48,4)</f>
        <v>20</v>
      </c>
      <c r="Z48" s="340">
        <v>0</v>
      </c>
      <c r="AA48" s="412">
        <f>Y48+Z48</f>
        <v>20</v>
      </c>
      <c r="AB48" s="19"/>
    </row>
    <row r="49" spans="1:28" ht="14.25">
      <c r="A49" s="28">
        <v>43</v>
      </c>
      <c r="B49" s="408" t="s">
        <v>674</v>
      </c>
      <c r="C49" s="409" t="s">
        <v>675</v>
      </c>
      <c r="D49" s="414" t="s">
        <v>338</v>
      </c>
      <c r="E49" s="631">
        <v>0</v>
      </c>
      <c r="F49" s="631">
        <v>0</v>
      </c>
      <c r="G49" s="348">
        <v>0</v>
      </c>
      <c r="H49" s="348">
        <v>16</v>
      </c>
      <c r="I49" s="631">
        <v>0</v>
      </c>
      <c r="J49" s="631">
        <v>0</v>
      </c>
      <c r="K49" s="631">
        <v>0</v>
      </c>
      <c r="L49" s="631">
        <v>0</v>
      </c>
      <c r="M49" s="631">
        <v>0</v>
      </c>
      <c r="N49" s="732">
        <v>0</v>
      </c>
      <c r="O49" s="732">
        <v>0</v>
      </c>
      <c r="P49" s="631">
        <v>0</v>
      </c>
      <c r="Q49" s="631">
        <v>0</v>
      </c>
      <c r="R49" s="631">
        <v>0</v>
      </c>
      <c r="S49" s="631">
        <v>0</v>
      </c>
      <c r="T49" s="631">
        <v>0</v>
      </c>
      <c r="U49" s="631">
        <v>0</v>
      </c>
      <c r="V49" s="631">
        <v>0</v>
      </c>
      <c r="W49" s="631">
        <v>0</v>
      </c>
      <c r="X49" s="353">
        <f>SUM(E49:W49)</f>
        <v>16</v>
      </c>
      <c r="Y49" s="356">
        <f>LARGE(E49:W49,1)+LARGE(E49:W49,2)+LARGE(E49:W49,3)+LARGE(E49:W49,4)</f>
        <v>16</v>
      </c>
      <c r="Z49" s="340">
        <v>0</v>
      </c>
      <c r="AA49" s="412">
        <f>Y49+Z49</f>
        <v>16</v>
      </c>
      <c r="AB49" s="19"/>
    </row>
    <row r="50" spans="1:28" ht="14.25">
      <c r="A50" s="28">
        <v>44</v>
      </c>
      <c r="B50" s="408" t="s">
        <v>631</v>
      </c>
      <c r="C50" s="409" t="s">
        <v>54</v>
      </c>
      <c r="D50" s="414" t="s">
        <v>338</v>
      </c>
      <c r="E50" s="631">
        <v>0</v>
      </c>
      <c r="F50" s="631">
        <v>0</v>
      </c>
      <c r="G50" s="631">
        <v>0</v>
      </c>
      <c r="H50" s="631">
        <v>0</v>
      </c>
      <c r="I50" s="631">
        <v>0</v>
      </c>
      <c r="J50" s="631">
        <v>0</v>
      </c>
      <c r="K50" s="631">
        <v>0</v>
      </c>
      <c r="L50" s="631">
        <v>0</v>
      </c>
      <c r="M50" s="631">
        <v>0</v>
      </c>
      <c r="N50" s="710">
        <v>4</v>
      </c>
      <c r="O50" s="710">
        <v>12</v>
      </c>
      <c r="P50" s="631">
        <v>0</v>
      </c>
      <c r="Q50" s="631">
        <v>0</v>
      </c>
      <c r="R50" s="631">
        <v>0</v>
      </c>
      <c r="S50" s="631">
        <v>0</v>
      </c>
      <c r="T50" s="631">
        <v>0</v>
      </c>
      <c r="U50" s="631">
        <v>0</v>
      </c>
      <c r="V50" s="631">
        <v>0</v>
      </c>
      <c r="W50" s="631">
        <v>0</v>
      </c>
      <c r="X50" s="355">
        <f>SUM(E50:W50)</f>
        <v>16</v>
      </c>
      <c r="Y50" s="355">
        <f>LARGE(E50:W50,1)+LARGE(E50:W50,2)+LARGE(E50:W50,3)+LARGE(E50:W50,4)</f>
        <v>16</v>
      </c>
      <c r="Z50" s="384">
        <v>0</v>
      </c>
      <c r="AA50" s="412">
        <f>Y50+Z50</f>
        <v>16</v>
      </c>
      <c r="AB50" s="19"/>
    </row>
    <row r="51" spans="1:28" ht="14.25">
      <c r="A51" s="28">
        <v>45</v>
      </c>
      <c r="B51" s="408" t="s">
        <v>63</v>
      </c>
      <c r="C51" s="409" t="s">
        <v>566</v>
      </c>
      <c r="D51" s="414" t="s">
        <v>505</v>
      </c>
      <c r="E51" s="631">
        <v>0</v>
      </c>
      <c r="F51" s="631">
        <v>0</v>
      </c>
      <c r="G51" s="348">
        <v>14</v>
      </c>
      <c r="H51" s="631">
        <v>0</v>
      </c>
      <c r="I51" s="631">
        <v>0</v>
      </c>
      <c r="J51" s="631">
        <v>0</v>
      </c>
      <c r="K51" s="631">
        <v>0</v>
      </c>
      <c r="L51" s="631">
        <v>0</v>
      </c>
      <c r="M51" s="631">
        <v>0</v>
      </c>
      <c r="N51" s="732">
        <v>0</v>
      </c>
      <c r="O51" s="732">
        <v>0</v>
      </c>
      <c r="P51" s="631">
        <v>0</v>
      </c>
      <c r="Q51" s="631">
        <v>0</v>
      </c>
      <c r="R51" s="631">
        <v>0</v>
      </c>
      <c r="S51" s="631">
        <v>0</v>
      </c>
      <c r="T51" s="631">
        <v>0</v>
      </c>
      <c r="U51" s="631">
        <v>0</v>
      </c>
      <c r="V51" s="631">
        <v>0</v>
      </c>
      <c r="W51" s="631">
        <v>0</v>
      </c>
      <c r="X51" s="353">
        <f>SUM(E51:W51)</f>
        <v>14</v>
      </c>
      <c r="Y51" s="355">
        <f>LARGE(E51:W51,1)+LARGE(E51:W51,2)+LARGE(E51:W51,3)+LARGE(E51:W51,4)</f>
        <v>14</v>
      </c>
      <c r="Z51" s="340">
        <v>0</v>
      </c>
      <c r="AA51" s="412">
        <f>Y51+Z51</f>
        <v>14</v>
      </c>
      <c r="AB51" s="19"/>
    </row>
    <row r="52" spans="1:28" ht="14.25">
      <c r="A52" s="28">
        <v>46</v>
      </c>
      <c r="B52" s="408" t="s">
        <v>232</v>
      </c>
      <c r="C52" s="409" t="s">
        <v>233</v>
      </c>
      <c r="D52" s="414" t="s">
        <v>725</v>
      </c>
      <c r="E52" s="631">
        <v>0</v>
      </c>
      <c r="F52" s="631">
        <v>0</v>
      </c>
      <c r="G52" s="631">
        <v>0</v>
      </c>
      <c r="H52" s="631">
        <v>0</v>
      </c>
      <c r="I52" s="631">
        <v>0</v>
      </c>
      <c r="J52" s="631">
        <v>0</v>
      </c>
      <c r="K52" s="631">
        <v>0</v>
      </c>
      <c r="L52" s="631">
        <v>0</v>
      </c>
      <c r="M52" s="348">
        <v>14</v>
      </c>
      <c r="N52" s="732">
        <v>0</v>
      </c>
      <c r="O52" s="732">
        <v>0</v>
      </c>
      <c r="P52" s="631">
        <v>0</v>
      </c>
      <c r="Q52" s="631">
        <v>0</v>
      </c>
      <c r="R52" s="631">
        <v>0</v>
      </c>
      <c r="S52" s="631">
        <v>0</v>
      </c>
      <c r="T52" s="631">
        <v>0</v>
      </c>
      <c r="U52" s="631">
        <v>0</v>
      </c>
      <c r="V52" s="631">
        <v>0</v>
      </c>
      <c r="W52" s="631">
        <v>0</v>
      </c>
      <c r="X52" s="355">
        <f>SUM(E52:W52)</f>
        <v>14</v>
      </c>
      <c r="Y52" s="355">
        <f>LARGE(E52:W52,1)+LARGE(E52:W52,2)+LARGE(E52:W52,3)+LARGE(E52:W52,4)</f>
        <v>14</v>
      </c>
      <c r="Z52" s="340">
        <v>0</v>
      </c>
      <c r="AA52" s="412">
        <f>Y52+Z52</f>
        <v>14</v>
      </c>
      <c r="AB52" s="19"/>
    </row>
    <row r="53" spans="1:28" ht="14.25">
      <c r="A53" s="28">
        <v>47</v>
      </c>
      <c r="B53" s="408" t="s">
        <v>135</v>
      </c>
      <c r="C53" s="409" t="s">
        <v>149</v>
      </c>
      <c r="D53" s="414" t="s">
        <v>273</v>
      </c>
      <c r="E53" s="631">
        <v>0</v>
      </c>
      <c r="F53" s="384">
        <v>0</v>
      </c>
      <c r="G53" s="384">
        <v>0</v>
      </c>
      <c r="H53" s="384">
        <v>0</v>
      </c>
      <c r="I53" s="384">
        <v>0</v>
      </c>
      <c r="J53" s="384">
        <v>0</v>
      </c>
      <c r="K53" s="384">
        <v>0</v>
      </c>
      <c r="L53" s="631">
        <v>0</v>
      </c>
      <c r="M53" s="384">
        <v>0</v>
      </c>
      <c r="N53" s="384">
        <v>0</v>
      </c>
      <c r="O53" s="384">
        <v>0</v>
      </c>
      <c r="P53" s="348">
        <v>14</v>
      </c>
      <c r="Q53" s="631">
        <v>0</v>
      </c>
      <c r="R53" s="631">
        <v>0</v>
      </c>
      <c r="S53" s="631">
        <v>0</v>
      </c>
      <c r="T53" s="631">
        <v>0</v>
      </c>
      <c r="U53" s="631">
        <v>0</v>
      </c>
      <c r="V53" s="631">
        <v>0</v>
      </c>
      <c r="W53" s="631">
        <v>0</v>
      </c>
      <c r="X53" s="353">
        <f>SUM(E53:W53)</f>
        <v>14</v>
      </c>
      <c r="Y53" s="353">
        <f>LARGE(E53:W53,1)+LARGE(E53:W53,2)+LARGE(E53:W53,3)+LARGE(E53:W53,4)</f>
        <v>14</v>
      </c>
      <c r="Z53" s="384">
        <v>0</v>
      </c>
      <c r="AA53" s="352">
        <f>Y53+Z53</f>
        <v>14</v>
      </c>
      <c r="AB53" s="19"/>
    </row>
    <row r="54" spans="1:28" ht="14.25">
      <c r="A54" s="28">
        <v>48</v>
      </c>
      <c r="B54" s="408" t="s">
        <v>288</v>
      </c>
      <c r="C54" s="409" t="s">
        <v>176</v>
      </c>
      <c r="D54" s="414" t="s">
        <v>289</v>
      </c>
      <c r="E54" s="631">
        <v>0</v>
      </c>
      <c r="F54" s="348">
        <v>12</v>
      </c>
      <c r="G54" s="631">
        <v>0</v>
      </c>
      <c r="H54" s="631">
        <v>0</v>
      </c>
      <c r="I54" s="631">
        <v>0</v>
      </c>
      <c r="J54" s="631">
        <v>0</v>
      </c>
      <c r="K54" s="631">
        <v>0</v>
      </c>
      <c r="L54" s="631">
        <v>0</v>
      </c>
      <c r="M54" s="631">
        <v>0</v>
      </c>
      <c r="N54" s="732">
        <v>0</v>
      </c>
      <c r="O54" s="732">
        <v>0</v>
      </c>
      <c r="P54" s="631">
        <v>0</v>
      </c>
      <c r="Q54" s="730">
        <v>0</v>
      </c>
      <c r="R54" s="631">
        <v>0</v>
      </c>
      <c r="S54" s="631">
        <v>0</v>
      </c>
      <c r="T54" s="631">
        <v>0</v>
      </c>
      <c r="U54" s="631">
        <v>0</v>
      </c>
      <c r="V54" s="631">
        <v>0</v>
      </c>
      <c r="W54" s="631">
        <v>0</v>
      </c>
      <c r="X54" s="353">
        <f>SUM(E54:W54)</f>
        <v>12</v>
      </c>
      <c r="Y54" s="353">
        <f>LARGE(E54:W54,1)+LARGE(E54:W54,2)+LARGE(E54:W54,3)+LARGE(E54:W54,4)</f>
        <v>12</v>
      </c>
      <c r="Z54" s="340">
        <v>0</v>
      </c>
      <c r="AA54" s="352">
        <f>Y54+Z54</f>
        <v>12</v>
      </c>
      <c r="AB54" s="19"/>
    </row>
    <row r="55" spans="1:28" ht="14.25">
      <c r="A55" s="162">
        <v>49</v>
      </c>
      <c r="B55" s="410" t="s">
        <v>28</v>
      </c>
      <c r="C55" s="328" t="s">
        <v>229</v>
      </c>
      <c r="D55" s="413" t="s">
        <v>38</v>
      </c>
      <c r="E55" s="631">
        <v>0</v>
      </c>
      <c r="F55" s="631">
        <v>0</v>
      </c>
      <c r="G55" s="631">
        <v>0</v>
      </c>
      <c r="H55" s="348">
        <v>12</v>
      </c>
      <c r="I55" s="348">
        <v>0</v>
      </c>
      <c r="J55" s="631">
        <v>0</v>
      </c>
      <c r="K55" s="631">
        <v>0</v>
      </c>
      <c r="L55" s="631">
        <v>0</v>
      </c>
      <c r="M55" s="631">
        <v>0</v>
      </c>
      <c r="N55" s="732">
        <v>0</v>
      </c>
      <c r="O55" s="732">
        <v>0</v>
      </c>
      <c r="P55" s="631">
        <v>0</v>
      </c>
      <c r="Q55" s="730">
        <v>0</v>
      </c>
      <c r="R55" s="631">
        <v>0</v>
      </c>
      <c r="S55" s="631">
        <v>0</v>
      </c>
      <c r="T55" s="631">
        <v>0</v>
      </c>
      <c r="U55" s="631">
        <v>0</v>
      </c>
      <c r="V55" s="631">
        <v>0</v>
      </c>
      <c r="W55" s="631">
        <v>0</v>
      </c>
      <c r="X55" s="353">
        <f>SUM(E55:W55)</f>
        <v>12</v>
      </c>
      <c r="Y55" s="353">
        <f>LARGE(E55:W55,1)+LARGE(E55:W55,2)+LARGE(E55:W55,3)+LARGE(E55:W55,4)</f>
        <v>12</v>
      </c>
      <c r="Z55" s="340">
        <v>0</v>
      </c>
      <c r="AA55" s="352">
        <f>Y55+Z55</f>
        <v>12</v>
      </c>
      <c r="AB55" s="19"/>
    </row>
    <row r="56" spans="1:28" ht="14.25">
      <c r="A56" s="17">
        <v>50</v>
      </c>
      <c r="B56" s="408" t="s">
        <v>542</v>
      </c>
      <c r="C56" s="409" t="s">
        <v>115</v>
      </c>
      <c r="D56" s="414" t="s">
        <v>338</v>
      </c>
      <c r="E56" s="631">
        <v>0</v>
      </c>
      <c r="F56" s="631">
        <v>0</v>
      </c>
      <c r="G56" s="631">
        <v>0</v>
      </c>
      <c r="H56" s="631">
        <v>0</v>
      </c>
      <c r="I56" s="348">
        <v>12</v>
      </c>
      <c r="J56" s="631">
        <v>0</v>
      </c>
      <c r="K56" s="631">
        <v>0</v>
      </c>
      <c r="L56" s="631">
        <v>0</v>
      </c>
      <c r="M56" s="631">
        <v>0</v>
      </c>
      <c r="N56" s="732">
        <v>0</v>
      </c>
      <c r="O56" s="732">
        <v>0</v>
      </c>
      <c r="P56" s="631">
        <v>0</v>
      </c>
      <c r="Q56" s="631">
        <v>0</v>
      </c>
      <c r="R56" s="631">
        <v>0</v>
      </c>
      <c r="S56" s="631">
        <v>0</v>
      </c>
      <c r="T56" s="631">
        <v>0</v>
      </c>
      <c r="U56" s="631">
        <v>0</v>
      </c>
      <c r="V56" s="631">
        <v>0</v>
      </c>
      <c r="W56" s="631">
        <v>0</v>
      </c>
      <c r="X56" s="353">
        <f>SUM(E56:W56)</f>
        <v>12</v>
      </c>
      <c r="Y56" s="354">
        <f>LARGE(E56:W56,1)+LARGE(E56:W56,2)+LARGE(E56:W56,3)+LARGE(E56:W56,4)</f>
        <v>12</v>
      </c>
      <c r="Z56" s="340">
        <v>0</v>
      </c>
      <c r="AA56" s="352">
        <f>Y56+Z56</f>
        <v>12</v>
      </c>
      <c r="AB56" s="19"/>
    </row>
    <row r="57" spans="1:28" ht="14.25">
      <c r="A57" s="17">
        <v>51</v>
      </c>
      <c r="B57" s="408" t="s">
        <v>122</v>
      </c>
      <c r="C57" s="409" t="s">
        <v>426</v>
      </c>
      <c r="D57" s="414" t="s">
        <v>113</v>
      </c>
      <c r="E57" s="643">
        <v>0</v>
      </c>
      <c r="F57" s="631">
        <v>0</v>
      </c>
      <c r="G57" s="631">
        <v>0</v>
      </c>
      <c r="H57" s="631">
        <v>0</v>
      </c>
      <c r="I57" s="631">
        <v>0</v>
      </c>
      <c r="J57" s="631">
        <v>0</v>
      </c>
      <c r="K57" s="631">
        <v>0</v>
      </c>
      <c r="L57" s="631">
        <v>0</v>
      </c>
      <c r="M57" s="348">
        <v>12</v>
      </c>
      <c r="N57" s="732">
        <v>0</v>
      </c>
      <c r="O57" s="732">
        <v>0</v>
      </c>
      <c r="P57" s="631">
        <v>0</v>
      </c>
      <c r="Q57" s="631">
        <v>0</v>
      </c>
      <c r="R57" s="631">
        <v>0</v>
      </c>
      <c r="S57" s="631">
        <v>0</v>
      </c>
      <c r="T57" s="631">
        <v>0</v>
      </c>
      <c r="U57" s="631">
        <v>0</v>
      </c>
      <c r="V57" s="631">
        <v>0</v>
      </c>
      <c r="W57" s="631">
        <v>0</v>
      </c>
      <c r="X57" s="353">
        <f>SUM(E57:W57)</f>
        <v>12</v>
      </c>
      <c r="Y57" s="356">
        <f>LARGE(E57:W57,1)+LARGE(E57:W57,2)+LARGE(E57:W57,3)+LARGE(E57:W57,4)</f>
        <v>12</v>
      </c>
      <c r="Z57" s="340">
        <v>0</v>
      </c>
      <c r="AA57" s="412">
        <f>Y57+Z57</f>
        <v>12</v>
      </c>
      <c r="AB57" s="19"/>
    </row>
    <row r="58" spans="1:28" ht="14.25">
      <c r="A58" s="17">
        <v>55</v>
      </c>
      <c r="B58" s="408" t="s">
        <v>86</v>
      </c>
      <c r="C58" s="409" t="s">
        <v>467</v>
      </c>
      <c r="D58" s="414" t="s">
        <v>38</v>
      </c>
      <c r="E58" s="643">
        <v>0</v>
      </c>
      <c r="F58" s="631">
        <v>0</v>
      </c>
      <c r="G58" s="631">
        <v>0</v>
      </c>
      <c r="H58" s="631">
        <v>0</v>
      </c>
      <c r="I58" s="631">
        <v>0</v>
      </c>
      <c r="J58" s="631">
        <v>0</v>
      </c>
      <c r="K58" s="631">
        <v>0</v>
      </c>
      <c r="L58" s="631">
        <v>0</v>
      </c>
      <c r="M58" s="631">
        <v>0</v>
      </c>
      <c r="N58" s="710">
        <v>12</v>
      </c>
      <c r="O58" s="710">
        <v>0</v>
      </c>
      <c r="P58" s="631">
        <v>0</v>
      </c>
      <c r="Q58" s="631">
        <v>0</v>
      </c>
      <c r="R58" s="631">
        <v>0</v>
      </c>
      <c r="S58" s="631">
        <v>0</v>
      </c>
      <c r="T58" s="631">
        <v>0</v>
      </c>
      <c r="U58" s="631">
        <v>0</v>
      </c>
      <c r="V58" s="631">
        <v>0</v>
      </c>
      <c r="W58" s="631">
        <v>0</v>
      </c>
      <c r="X58" s="350">
        <f>SUM(E58:W58)</f>
        <v>12</v>
      </c>
      <c r="Y58" s="350">
        <f>LARGE(E58:W58,1)+LARGE(E58:W58,2)+LARGE(E58:W58,3)+LARGE(E58:W58,4)</f>
        <v>12</v>
      </c>
      <c r="Z58" s="384">
        <v>0</v>
      </c>
      <c r="AA58" s="412">
        <f>Y58+Z58</f>
        <v>12</v>
      </c>
      <c r="AB58" s="179"/>
    </row>
    <row r="59" spans="1:28" ht="14.25">
      <c r="A59" s="17">
        <v>56</v>
      </c>
      <c r="B59" s="408" t="s">
        <v>232</v>
      </c>
      <c r="C59" s="409" t="s">
        <v>233</v>
      </c>
      <c r="D59" s="414" t="s">
        <v>751</v>
      </c>
      <c r="E59" s="643">
        <v>0</v>
      </c>
      <c r="F59" s="384">
        <v>0</v>
      </c>
      <c r="G59" s="384">
        <v>0</v>
      </c>
      <c r="H59" s="384">
        <v>0</v>
      </c>
      <c r="I59" s="384">
        <v>0</v>
      </c>
      <c r="J59" s="631">
        <v>0</v>
      </c>
      <c r="K59" s="631">
        <v>0</v>
      </c>
      <c r="L59" s="631">
        <v>0</v>
      </c>
      <c r="M59" s="384">
        <v>0</v>
      </c>
      <c r="N59" s="384">
        <v>0</v>
      </c>
      <c r="O59" s="384">
        <v>0</v>
      </c>
      <c r="P59" s="348">
        <v>12</v>
      </c>
      <c r="Q59" s="631">
        <v>0</v>
      </c>
      <c r="R59" s="631">
        <v>0</v>
      </c>
      <c r="S59" s="631">
        <v>0</v>
      </c>
      <c r="T59" s="631">
        <v>0</v>
      </c>
      <c r="U59" s="631">
        <v>0</v>
      </c>
      <c r="V59" s="631">
        <v>0</v>
      </c>
      <c r="W59" s="631">
        <v>0</v>
      </c>
      <c r="X59" s="480">
        <f>SUM(E59:W59)</f>
        <v>12</v>
      </c>
      <c r="Y59" s="480">
        <f>LARGE(E59:W59,1)+LARGE(E59:W59,2)+LARGE(E59:W59,3)+LARGE(E59:W59,4)</f>
        <v>12</v>
      </c>
      <c r="Z59" s="384">
        <v>0</v>
      </c>
      <c r="AA59" s="492">
        <f>Y59+Z59</f>
        <v>12</v>
      </c>
      <c r="AB59" s="179"/>
    </row>
    <row r="60" spans="1:28" ht="14.25">
      <c r="A60" s="17">
        <v>57</v>
      </c>
      <c r="B60" s="410" t="s">
        <v>63</v>
      </c>
      <c r="C60" s="328" t="s">
        <v>144</v>
      </c>
      <c r="D60" s="413" t="s">
        <v>687</v>
      </c>
      <c r="E60" s="643">
        <v>0</v>
      </c>
      <c r="F60" s="631">
        <v>0</v>
      </c>
      <c r="G60" s="348">
        <v>10</v>
      </c>
      <c r="H60" s="631">
        <v>0</v>
      </c>
      <c r="I60" s="631">
        <v>0</v>
      </c>
      <c r="J60" s="631">
        <v>0</v>
      </c>
      <c r="K60" s="631">
        <v>0</v>
      </c>
      <c r="L60" s="631">
        <v>0</v>
      </c>
      <c r="M60" s="631">
        <v>0</v>
      </c>
      <c r="N60" s="732">
        <v>0</v>
      </c>
      <c r="O60" s="732">
        <v>0</v>
      </c>
      <c r="P60" s="631">
        <v>0</v>
      </c>
      <c r="Q60" s="631">
        <v>0</v>
      </c>
      <c r="R60" s="631">
        <v>0</v>
      </c>
      <c r="S60" s="631">
        <v>0</v>
      </c>
      <c r="T60" s="631">
        <v>0</v>
      </c>
      <c r="U60" s="631">
        <v>0</v>
      </c>
      <c r="V60" s="631">
        <v>0</v>
      </c>
      <c r="W60" s="631">
        <v>0</v>
      </c>
      <c r="X60" s="353">
        <f>SUM(E60:W60)</f>
        <v>10</v>
      </c>
      <c r="Y60" s="353">
        <f>LARGE(E60:W60,1)+LARGE(E60:W60,2)+LARGE(E60:W60,3)+LARGE(E60:W60,4)</f>
        <v>10</v>
      </c>
      <c r="Z60" s="340">
        <v>0</v>
      </c>
      <c r="AA60" s="412">
        <f>Y60+Z60</f>
        <v>10</v>
      </c>
      <c r="AB60" s="179"/>
    </row>
    <row r="61" spans="1:28" ht="14.25">
      <c r="A61" s="17">
        <v>58</v>
      </c>
      <c r="B61" s="410" t="s">
        <v>631</v>
      </c>
      <c r="C61" s="328" t="s">
        <v>735</v>
      </c>
      <c r="D61" s="413" t="s">
        <v>338</v>
      </c>
      <c r="E61" s="643">
        <v>0</v>
      </c>
      <c r="F61" s="631">
        <v>0</v>
      </c>
      <c r="G61" s="631">
        <v>0</v>
      </c>
      <c r="H61" s="631">
        <v>0</v>
      </c>
      <c r="I61" s="348">
        <v>10</v>
      </c>
      <c r="J61" s="631">
        <v>0</v>
      </c>
      <c r="K61" s="631">
        <v>0</v>
      </c>
      <c r="L61" s="631">
        <v>0</v>
      </c>
      <c r="M61" s="631">
        <v>0</v>
      </c>
      <c r="N61" s="732">
        <v>0</v>
      </c>
      <c r="O61" s="732">
        <v>0</v>
      </c>
      <c r="P61" s="631">
        <v>0</v>
      </c>
      <c r="Q61" s="631">
        <v>0</v>
      </c>
      <c r="R61" s="631">
        <v>0</v>
      </c>
      <c r="S61" s="631">
        <v>0</v>
      </c>
      <c r="T61" s="631">
        <v>0</v>
      </c>
      <c r="U61" s="631">
        <v>0</v>
      </c>
      <c r="V61" s="631">
        <v>0</v>
      </c>
      <c r="W61" s="631">
        <v>0</v>
      </c>
      <c r="X61" s="355">
        <f>SUM(E61:W61)</f>
        <v>10</v>
      </c>
      <c r="Y61" s="355">
        <f>LARGE(E61:W61,1)+LARGE(E61:W61,2)+LARGE(E61:W61,3)+LARGE(E61:W61,4)</f>
        <v>10</v>
      </c>
      <c r="Z61" s="340">
        <v>0</v>
      </c>
      <c r="AA61" s="412">
        <f>Y61+Z61</f>
        <v>10</v>
      </c>
      <c r="AB61" s="19"/>
    </row>
    <row r="62" spans="1:28" ht="14.25">
      <c r="A62" s="17">
        <v>59</v>
      </c>
      <c r="B62" s="410" t="s">
        <v>724</v>
      </c>
      <c r="C62" s="328" t="s">
        <v>492</v>
      </c>
      <c r="D62" s="413" t="s">
        <v>12</v>
      </c>
      <c r="E62" s="643">
        <v>0</v>
      </c>
      <c r="F62" s="631">
        <v>0</v>
      </c>
      <c r="G62" s="631">
        <v>0</v>
      </c>
      <c r="H62" s="631">
        <v>0</v>
      </c>
      <c r="I62" s="631">
        <v>0</v>
      </c>
      <c r="J62" s="631">
        <v>0</v>
      </c>
      <c r="K62" s="631">
        <v>0</v>
      </c>
      <c r="L62" s="631">
        <v>0</v>
      </c>
      <c r="M62" s="348">
        <v>10</v>
      </c>
      <c r="N62" s="732">
        <v>0</v>
      </c>
      <c r="O62" s="732">
        <v>0</v>
      </c>
      <c r="P62" s="631">
        <v>0</v>
      </c>
      <c r="Q62" s="631">
        <v>0</v>
      </c>
      <c r="R62" s="631">
        <v>0</v>
      </c>
      <c r="S62" s="631">
        <v>0</v>
      </c>
      <c r="T62" s="631">
        <v>0</v>
      </c>
      <c r="U62" s="631">
        <v>0</v>
      </c>
      <c r="V62" s="631">
        <v>0</v>
      </c>
      <c r="W62" s="631">
        <v>0</v>
      </c>
      <c r="X62" s="355">
        <f>SUM(E62:W62)</f>
        <v>10</v>
      </c>
      <c r="Y62" s="355">
        <f>LARGE(E62:W62,1)+LARGE(E62:W62,2)+LARGE(E62:W62,3)+LARGE(E62:W62,4)</f>
        <v>10</v>
      </c>
      <c r="Z62" s="340">
        <v>0</v>
      </c>
      <c r="AA62" s="412">
        <f>Y62+Z62</f>
        <v>10</v>
      </c>
      <c r="AB62" s="19"/>
    </row>
    <row r="63" spans="1:28" ht="14.25">
      <c r="A63" s="17">
        <v>60</v>
      </c>
      <c r="B63" s="410" t="s">
        <v>279</v>
      </c>
      <c r="C63" s="328" t="s">
        <v>52</v>
      </c>
      <c r="D63" s="413" t="s">
        <v>210</v>
      </c>
      <c r="E63" s="379">
        <v>8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31">
        <v>0</v>
      </c>
      <c r="M63" s="631">
        <v>0</v>
      </c>
      <c r="N63" s="732">
        <v>0</v>
      </c>
      <c r="O63" s="732">
        <v>0</v>
      </c>
      <c r="P63" s="631">
        <v>0</v>
      </c>
      <c r="Q63" s="631">
        <v>0</v>
      </c>
      <c r="R63" s="631">
        <v>0</v>
      </c>
      <c r="S63" s="631">
        <v>0</v>
      </c>
      <c r="T63" s="631">
        <v>0</v>
      </c>
      <c r="U63" s="631">
        <v>0</v>
      </c>
      <c r="V63" s="631">
        <v>0</v>
      </c>
      <c r="W63" s="631">
        <v>0</v>
      </c>
      <c r="X63" s="353">
        <f>SUM(E63:W63)</f>
        <v>8</v>
      </c>
      <c r="Y63" s="354">
        <f>LARGE(E63:W63,1)+LARGE(E63:W63,2)+LARGE(E63:W63,3)+LARGE(E63:W63,4)</f>
        <v>8</v>
      </c>
      <c r="Z63" s="340">
        <v>0</v>
      </c>
      <c r="AA63" s="412">
        <f>Y63+Z63</f>
        <v>8</v>
      </c>
      <c r="AB63" s="19"/>
    </row>
    <row r="64" spans="1:28" ht="14.25">
      <c r="A64" s="17">
        <v>61</v>
      </c>
      <c r="B64" s="624" t="s">
        <v>699</v>
      </c>
      <c r="C64" s="625" t="s">
        <v>17</v>
      </c>
      <c r="D64" s="687" t="s">
        <v>242</v>
      </c>
      <c r="E64" s="379">
        <v>0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348">
        <v>8</v>
      </c>
      <c r="L64" s="631">
        <v>0</v>
      </c>
      <c r="M64" s="631">
        <v>0</v>
      </c>
      <c r="N64" s="732">
        <v>0</v>
      </c>
      <c r="O64" s="732">
        <v>0</v>
      </c>
      <c r="P64" s="631">
        <v>0</v>
      </c>
      <c r="Q64" s="631">
        <v>0</v>
      </c>
      <c r="R64" s="631">
        <v>0</v>
      </c>
      <c r="S64" s="631">
        <v>0</v>
      </c>
      <c r="T64" s="631">
        <v>0</v>
      </c>
      <c r="U64" s="631">
        <v>0</v>
      </c>
      <c r="V64" s="631">
        <v>0</v>
      </c>
      <c r="W64" s="631">
        <v>0</v>
      </c>
      <c r="X64" s="353">
        <f>SUM(E64:W64)</f>
        <v>8</v>
      </c>
      <c r="Y64" s="353">
        <f>LARGE(E64:W64,1)+LARGE(E64:W64,2)+LARGE(E64:W64,3)+LARGE(E64:W64,4)</f>
        <v>8</v>
      </c>
      <c r="Z64" s="340">
        <v>0</v>
      </c>
      <c r="AA64" s="412">
        <f>Y64+Z64</f>
        <v>8</v>
      </c>
      <c r="AB64" s="19"/>
    </row>
    <row r="65" spans="1:28" ht="14.25">
      <c r="A65" s="17">
        <v>62</v>
      </c>
      <c r="B65" s="408" t="s">
        <v>133</v>
      </c>
      <c r="C65" s="409" t="s">
        <v>87</v>
      </c>
      <c r="D65" s="414" t="s">
        <v>33</v>
      </c>
      <c r="E65" s="379">
        <v>2</v>
      </c>
      <c r="F65" s="348">
        <v>4</v>
      </c>
      <c r="G65" s="631">
        <v>0</v>
      </c>
      <c r="H65" s="631">
        <v>0</v>
      </c>
      <c r="I65" s="631">
        <v>0</v>
      </c>
      <c r="J65" s="631">
        <v>0</v>
      </c>
      <c r="K65" s="631">
        <v>0</v>
      </c>
      <c r="L65" s="631">
        <v>0</v>
      </c>
      <c r="M65" s="631">
        <v>0</v>
      </c>
      <c r="N65" s="732">
        <v>0</v>
      </c>
      <c r="O65" s="732">
        <v>0</v>
      </c>
      <c r="P65" s="631">
        <v>0</v>
      </c>
      <c r="Q65" s="631">
        <v>0</v>
      </c>
      <c r="R65" s="631">
        <v>0</v>
      </c>
      <c r="S65" s="631">
        <v>0</v>
      </c>
      <c r="T65" s="631">
        <v>0</v>
      </c>
      <c r="U65" s="631">
        <v>0</v>
      </c>
      <c r="V65" s="631">
        <v>0</v>
      </c>
      <c r="W65" s="631">
        <v>0</v>
      </c>
      <c r="X65" s="353">
        <f>SUM(E65:W65)</f>
        <v>6</v>
      </c>
      <c r="Y65" s="354">
        <f>LARGE(E65:W65,1)+LARGE(E65:W65,2)+LARGE(E65:W65,3)+LARGE(E65:W65,4)</f>
        <v>6</v>
      </c>
      <c r="Z65" s="340">
        <v>0</v>
      </c>
      <c r="AA65" s="412">
        <f>Y65+Z65</f>
        <v>6</v>
      </c>
      <c r="AB65" s="19"/>
    </row>
    <row r="66" spans="1:28" ht="14.25">
      <c r="A66" s="717">
        <v>63</v>
      </c>
      <c r="B66" s="624" t="s">
        <v>567</v>
      </c>
      <c r="C66" s="625" t="s">
        <v>568</v>
      </c>
      <c r="D66" s="687" t="s">
        <v>62</v>
      </c>
      <c r="E66" s="643">
        <v>0</v>
      </c>
      <c r="F66" s="631">
        <v>0</v>
      </c>
      <c r="G66" s="631">
        <v>0</v>
      </c>
      <c r="H66" s="631">
        <v>0</v>
      </c>
      <c r="I66" s="631">
        <v>0</v>
      </c>
      <c r="J66" s="631">
        <v>0</v>
      </c>
      <c r="K66" s="348">
        <v>6</v>
      </c>
      <c r="L66" s="631">
        <v>0</v>
      </c>
      <c r="M66" s="631">
        <v>0</v>
      </c>
      <c r="N66" s="732">
        <v>0</v>
      </c>
      <c r="O66" s="732">
        <v>0</v>
      </c>
      <c r="P66" s="631">
        <v>0</v>
      </c>
      <c r="Q66" s="631">
        <v>0</v>
      </c>
      <c r="R66" s="631">
        <v>0</v>
      </c>
      <c r="S66" s="631">
        <v>0</v>
      </c>
      <c r="T66" s="631">
        <v>0</v>
      </c>
      <c r="U66" s="631">
        <v>0</v>
      </c>
      <c r="V66" s="631">
        <v>0</v>
      </c>
      <c r="W66" s="631">
        <v>0</v>
      </c>
      <c r="X66" s="355">
        <f>SUM(E66:W66)</f>
        <v>6</v>
      </c>
      <c r="Y66" s="355">
        <f>LARGE(E66:W66,1)+LARGE(E66:W66,2)+LARGE(E66:W66,3)+LARGE(E66:W66,4)</f>
        <v>6</v>
      </c>
      <c r="Z66" s="340">
        <v>0</v>
      </c>
      <c r="AA66" s="412">
        <f>Y66+Z66</f>
        <v>6</v>
      </c>
      <c r="AB66" s="19"/>
    </row>
    <row r="67" spans="1:28" ht="14.25">
      <c r="A67" s="755">
        <v>64</v>
      </c>
      <c r="B67" s="408" t="s">
        <v>741</v>
      </c>
      <c r="C67" s="409" t="s">
        <v>41</v>
      </c>
      <c r="D67" s="414" t="s">
        <v>338</v>
      </c>
      <c r="E67" s="750">
        <v>0</v>
      </c>
      <c r="F67" s="631">
        <v>0</v>
      </c>
      <c r="G67" s="631">
        <v>0</v>
      </c>
      <c r="H67" s="631">
        <v>0</v>
      </c>
      <c r="I67" s="631">
        <v>0</v>
      </c>
      <c r="J67" s="631">
        <v>0</v>
      </c>
      <c r="K67" s="631">
        <v>0</v>
      </c>
      <c r="L67" s="631">
        <v>0</v>
      </c>
      <c r="M67" s="631">
        <v>0</v>
      </c>
      <c r="N67" s="710">
        <v>6</v>
      </c>
      <c r="O67" s="732">
        <v>0</v>
      </c>
      <c r="P67" s="631">
        <v>0</v>
      </c>
      <c r="Q67" s="631">
        <v>0</v>
      </c>
      <c r="R67" s="631">
        <v>0</v>
      </c>
      <c r="S67" s="631">
        <v>0</v>
      </c>
      <c r="T67" s="631">
        <v>0</v>
      </c>
      <c r="U67" s="631">
        <v>0</v>
      </c>
      <c r="V67" s="631">
        <v>0</v>
      </c>
      <c r="W67" s="631">
        <v>0</v>
      </c>
      <c r="X67" s="353">
        <f>SUM(E67:W67)</f>
        <v>6</v>
      </c>
      <c r="Y67" s="356">
        <f>LARGE(E67:W67,1)+LARGE(E67:W67,2)+LARGE(E67:W67,3)+LARGE(E67:W67,4)</f>
        <v>6</v>
      </c>
      <c r="Z67" s="384">
        <v>0</v>
      </c>
      <c r="AA67" s="412">
        <f>Y67+Z67</f>
        <v>6</v>
      </c>
      <c r="AB67" s="19"/>
    </row>
    <row r="68" spans="1:28" ht="14.25">
      <c r="A68" s="126">
        <v>65</v>
      </c>
      <c r="B68" s="752" t="s">
        <v>75</v>
      </c>
      <c r="C68" s="753" t="s">
        <v>423</v>
      </c>
      <c r="D68" s="754" t="s">
        <v>540</v>
      </c>
      <c r="E68" s="750">
        <v>0</v>
      </c>
      <c r="F68" s="631">
        <v>0</v>
      </c>
      <c r="G68" s="631">
        <v>0</v>
      </c>
      <c r="H68" s="631">
        <v>0</v>
      </c>
      <c r="I68" s="631">
        <v>0</v>
      </c>
      <c r="J68" s="631">
        <v>0</v>
      </c>
      <c r="K68" s="348">
        <v>4</v>
      </c>
      <c r="L68" s="631">
        <v>0</v>
      </c>
      <c r="M68" s="631">
        <v>0</v>
      </c>
      <c r="N68" s="732">
        <v>0</v>
      </c>
      <c r="O68" s="732">
        <v>0</v>
      </c>
      <c r="P68" s="631">
        <v>0</v>
      </c>
      <c r="Q68" s="631">
        <v>0</v>
      </c>
      <c r="R68" s="631">
        <v>0</v>
      </c>
      <c r="S68" s="631">
        <v>0</v>
      </c>
      <c r="T68" s="631">
        <v>0</v>
      </c>
      <c r="U68" s="631">
        <v>0</v>
      </c>
      <c r="V68" s="631">
        <v>0</v>
      </c>
      <c r="W68" s="631">
        <v>0</v>
      </c>
      <c r="X68" s="353">
        <f>SUM(E68:W68)</f>
        <v>4</v>
      </c>
      <c r="Y68" s="355">
        <f>LARGE(E68:W68,1)+LARGE(E68:W68,2)+LARGE(E68:W68,3)+LARGE(E68:W68,4)</f>
        <v>4</v>
      </c>
      <c r="Z68" s="384">
        <v>0</v>
      </c>
      <c r="AA68" s="412">
        <f>Y68+Z68</f>
        <v>4</v>
      </c>
      <c r="AB68" s="19"/>
    </row>
    <row r="69" spans="1:28" ht="14.25">
      <c r="A69" s="126">
        <v>66</v>
      </c>
      <c r="B69" s="736" t="s">
        <v>63</v>
      </c>
      <c r="C69" s="737" t="s">
        <v>671</v>
      </c>
      <c r="D69" s="751" t="s">
        <v>88</v>
      </c>
      <c r="E69" s="750">
        <v>0</v>
      </c>
      <c r="F69" s="348">
        <v>2</v>
      </c>
      <c r="G69" s="631">
        <v>0</v>
      </c>
      <c r="H69" s="631">
        <v>0</v>
      </c>
      <c r="I69" s="631">
        <v>0</v>
      </c>
      <c r="J69" s="631">
        <v>0</v>
      </c>
      <c r="K69" s="631">
        <v>0</v>
      </c>
      <c r="L69" s="631">
        <v>0</v>
      </c>
      <c r="M69" s="631">
        <v>0</v>
      </c>
      <c r="N69" s="732">
        <v>0</v>
      </c>
      <c r="O69" s="732">
        <v>0</v>
      </c>
      <c r="P69" s="631">
        <v>0</v>
      </c>
      <c r="Q69" s="631">
        <v>0</v>
      </c>
      <c r="R69" s="631">
        <v>0</v>
      </c>
      <c r="S69" s="631">
        <v>0</v>
      </c>
      <c r="T69" s="631">
        <v>0</v>
      </c>
      <c r="U69" s="631">
        <v>0</v>
      </c>
      <c r="V69" s="631">
        <v>0</v>
      </c>
      <c r="W69" s="631">
        <v>0</v>
      </c>
      <c r="X69" s="353">
        <f>SUM(E69:W69)</f>
        <v>2</v>
      </c>
      <c r="Y69" s="355">
        <f>LARGE(E69:W69,1)+LARGE(E69:W69,2)+LARGE(E69:W69,3)+LARGE(E69:W69,4)</f>
        <v>2</v>
      </c>
      <c r="Z69" s="384">
        <v>0</v>
      </c>
      <c r="AA69" s="412">
        <f>Y69+Z69</f>
        <v>2</v>
      </c>
      <c r="AB69" s="19"/>
    </row>
    <row r="70" spans="1:28" ht="14.25">
      <c r="A70" s="126">
        <v>67</v>
      </c>
      <c r="B70" s="752" t="s">
        <v>72</v>
      </c>
      <c r="C70" s="753" t="s">
        <v>17</v>
      </c>
      <c r="D70" s="754" t="s">
        <v>540</v>
      </c>
      <c r="E70" s="734">
        <v>0</v>
      </c>
      <c r="F70" s="731">
        <v>0</v>
      </c>
      <c r="G70" s="731">
        <v>0</v>
      </c>
      <c r="H70" s="731">
        <v>0</v>
      </c>
      <c r="I70" s="731">
        <v>0</v>
      </c>
      <c r="J70" s="731">
        <v>0</v>
      </c>
      <c r="K70" s="639">
        <v>2</v>
      </c>
      <c r="L70" s="731">
        <v>0</v>
      </c>
      <c r="M70" s="731">
        <v>0</v>
      </c>
      <c r="N70" s="733">
        <v>0</v>
      </c>
      <c r="O70" s="733">
        <v>0</v>
      </c>
      <c r="P70" s="731">
        <v>0</v>
      </c>
      <c r="Q70" s="731">
        <v>0</v>
      </c>
      <c r="R70" s="731">
        <v>0</v>
      </c>
      <c r="S70" s="731">
        <v>0</v>
      </c>
      <c r="T70" s="731">
        <v>0</v>
      </c>
      <c r="U70" s="731">
        <v>0</v>
      </c>
      <c r="V70" s="731">
        <v>0</v>
      </c>
      <c r="W70" s="731">
        <v>0</v>
      </c>
      <c r="X70" s="426">
        <f>SUM(E70:W70)</f>
        <v>2</v>
      </c>
      <c r="Y70" s="395">
        <f>LARGE(E70:W70,1)+LARGE(E70:W70,2)+LARGE(E70:W70,3)+LARGE(E70:W70,4)</f>
        <v>2</v>
      </c>
      <c r="Z70" s="645">
        <v>0</v>
      </c>
      <c r="AA70" s="712">
        <f>Y70+Z70</f>
        <v>2</v>
      </c>
      <c r="AB70" s="19"/>
    </row>
    <row r="71" spans="1:28" ht="14.25">
      <c r="A71" s="273">
        <v>68</v>
      </c>
      <c r="B71" s="838" t="s">
        <v>238</v>
      </c>
      <c r="C71" s="839" t="s">
        <v>203</v>
      </c>
      <c r="D71" s="839" t="s">
        <v>18</v>
      </c>
      <c r="E71" s="741">
        <v>0</v>
      </c>
      <c r="F71" s="741">
        <v>0</v>
      </c>
      <c r="G71" s="741">
        <v>0</v>
      </c>
      <c r="H71" s="741">
        <v>0</v>
      </c>
      <c r="I71" s="741">
        <v>0</v>
      </c>
      <c r="J71" s="741">
        <v>0</v>
      </c>
      <c r="K71" s="741">
        <v>0</v>
      </c>
      <c r="L71" s="741">
        <v>0</v>
      </c>
      <c r="M71" s="741">
        <v>0</v>
      </c>
      <c r="N71" s="840">
        <v>2</v>
      </c>
      <c r="O71" s="841">
        <v>0</v>
      </c>
      <c r="P71" s="741">
        <v>0</v>
      </c>
      <c r="Q71" s="741">
        <v>0</v>
      </c>
      <c r="R71" s="741">
        <v>0</v>
      </c>
      <c r="S71" s="741">
        <v>0</v>
      </c>
      <c r="T71" s="741">
        <v>0</v>
      </c>
      <c r="U71" s="741">
        <v>0</v>
      </c>
      <c r="V71" s="741">
        <v>0</v>
      </c>
      <c r="W71" s="741">
        <v>0</v>
      </c>
      <c r="X71" s="397">
        <f>SUM(E71:W71)</f>
        <v>2</v>
      </c>
      <c r="Y71" s="397">
        <f>LARGE(E71:W71,1)+LARGE(E71:W71,2)+LARGE(E71:W71,3)+LARGE(E71:W71,4)</f>
        <v>2</v>
      </c>
      <c r="Z71" s="664">
        <v>0</v>
      </c>
      <c r="AA71" s="842">
        <f>Y71+Z71</f>
        <v>2</v>
      </c>
      <c r="AB71" s="19"/>
    </row>
    <row r="72" spans="1:28" ht="14.25">
      <c r="A72" s="163">
        <v>69</v>
      </c>
      <c r="B72" s="714" t="s">
        <v>135</v>
      </c>
      <c r="C72" s="502" t="s">
        <v>70</v>
      </c>
      <c r="D72" s="502" t="s">
        <v>231</v>
      </c>
      <c r="E72" s="384">
        <v>0</v>
      </c>
      <c r="F72" s="384">
        <v>0</v>
      </c>
      <c r="G72" s="384">
        <v>0</v>
      </c>
      <c r="H72" s="384">
        <v>0</v>
      </c>
      <c r="I72" s="384">
        <v>0</v>
      </c>
      <c r="J72" s="384">
        <v>0</v>
      </c>
      <c r="K72" s="384">
        <v>0</v>
      </c>
      <c r="L72" s="384">
        <v>0</v>
      </c>
      <c r="M72" s="384">
        <v>0</v>
      </c>
      <c r="N72" s="711">
        <v>0</v>
      </c>
      <c r="O72" s="711">
        <v>0</v>
      </c>
      <c r="P72" s="384">
        <v>0</v>
      </c>
      <c r="Q72" s="631">
        <v>0</v>
      </c>
      <c r="R72" s="631">
        <v>0</v>
      </c>
      <c r="S72" s="631">
        <v>0</v>
      </c>
      <c r="T72" s="631">
        <v>0</v>
      </c>
      <c r="U72" s="631">
        <v>0</v>
      </c>
      <c r="V72" s="631">
        <v>0</v>
      </c>
      <c r="W72" s="631">
        <v>0</v>
      </c>
      <c r="X72" s="496">
        <f>SUM(E72:W72)</f>
        <v>0</v>
      </c>
      <c r="Y72" s="496">
        <f>LARGE(E72:W72,1)+LARGE(E72:W72,2)+LARGE(E72:W72,3)+LARGE(E72:W72,4)</f>
        <v>0</v>
      </c>
      <c r="Z72" s="384">
        <v>0</v>
      </c>
      <c r="AA72" s="498">
        <f>Y72+Z72</f>
        <v>0</v>
      </c>
      <c r="AB72" s="19"/>
    </row>
    <row r="73" spans="1:28" ht="14.25">
      <c r="A73" s="163">
        <v>70</v>
      </c>
      <c r="B73" s="715" t="s">
        <v>255</v>
      </c>
      <c r="C73" s="505" t="s">
        <v>156</v>
      </c>
      <c r="D73" s="505" t="s">
        <v>665</v>
      </c>
      <c r="E73" s="384">
        <v>0</v>
      </c>
      <c r="F73" s="384">
        <v>0</v>
      </c>
      <c r="G73" s="384">
        <v>0</v>
      </c>
      <c r="H73" s="384">
        <v>0</v>
      </c>
      <c r="I73" s="384">
        <v>0</v>
      </c>
      <c r="J73" s="384">
        <v>0</v>
      </c>
      <c r="K73" s="384">
        <v>0</v>
      </c>
      <c r="L73" s="384">
        <v>0</v>
      </c>
      <c r="M73" s="384">
        <v>0</v>
      </c>
      <c r="N73" s="711">
        <v>0</v>
      </c>
      <c r="O73" s="711">
        <v>0</v>
      </c>
      <c r="P73" s="384">
        <v>0</v>
      </c>
      <c r="Q73" s="384">
        <v>0</v>
      </c>
      <c r="R73" s="384">
        <v>0</v>
      </c>
      <c r="S73" s="384">
        <v>0</v>
      </c>
      <c r="T73" s="384">
        <v>0</v>
      </c>
      <c r="U73" s="384">
        <v>0</v>
      </c>
      <c r="V73" s="384">
        <v>0</v>
      </c>
      <c r="W73" s="384">
        <v>0</v>
      </c>
      <c r="X73" s="501">
        <f>SUM(E73:W73)</f>
        <v>0</v>
      </c>
      <c r="Y73" s="501">
        <f>LARGE(E73:W73,1)+LARGE(E73:W73,2)+LARGE(E73:W73,3)+LARGE(E73:W73,4)</f>
        <v>0</v>
      </c>
      <c r="Z73" s="384">
        <v>0</v>
      </c>
      <c r="AA73" s="498">
        <f>Y73+Z73</f>
        <v>0</v>
      </c>
      <c r="AB73" s="19"/>
    </row>
    <row r="74" spans="1:28" ht="14.25">
      <c r="A74" s="163">
        <v>71</v>
      </c>
      <c r="B74" s="715" t="s">
        <v>135</v>
      </c>
      <c r="C74" s="505" t="s">
        <v>243</v>
      </c>
      <c r="D74" s="505" t="s">
        <v>38</v>
      </c>
      <c r="E74" s="384">
        <v>0</v>
      </c>
      <c r="F74" s="384">
        <v>0</v>
      </c>
      <c r="G74" s="384">
        <v>0</v>
      </c>
      <c r="H74" s="384">
        <v>0</v>
      </c>
      <c r="I74" s="384">
        <v>0</v>
      </c>
      <c r="J74" s="384">
        <v>0</v>
      </c>
      <c r="K74" s="384">
        <v>0</v>
      </c>
      <c r="L74" s="384">
        <v>0</v>
      </c>
      <c r="M74" s="384">
        <v>0</v>
      </c>
      <c r="N74" s="711">
        <v>0</v>
      </c>
      <c r="O74" s="711">
        <v>0</v>
      </c>
      <c r="P74" s="384">
        <v>0</v>
      </c>
      <c r="Q74" s="384">
        <v>0</v>
      </c>
      <c r="R74" s="384">
        <v>0</v>
      </c>
      <c r="S74" s="384">
        <v>0</v>
      </c>
      <c r="T74" s="384">
        <v>0</v>
      </c>
      <c r="U74" s="384">
        <v>0</v>
      </c>
      <c r="V74" s="384">
        <v>0</v>
      </c>
      <c r="W74" s="384">
        <v>0</v>
      </c>
      <c r="X74" s="497">
        <f>SUM(E74:W74)</f>
        <v>0</v>
      </c>
      <c r="Y74" s="499">
        <f>LARGE(E74:W74,1)+LARGE(E74:W74,2)+LARGE(E74:W74,3)+LARGE(E74:W74,4)</f>
        <v>0</v>
      </c>
      <c r="Z74" s="384">
        <v>0</v>
      </c>
      <c r="AA74" s="498">
        <f>Y74+Z74</f>
        <v>0</v>
      </c>
      <c r="AB74" s="19"/>
    </row>
    <row r="75" spans="1:32" ht="14.25">
      <c r="A75" s="272">
        <v>72</v>
      </c>
      <c r="B75" s="505" t="s">
        <v>275</v>
      </c>
      <c r="C75" s="505" t="s">
        <v>728</v>
      </c>
      <c r="D75" s="505" t="s">
        <v>38</v>
      </c>
      <c r="E75" s="384">
        <v>0</v>
      </c>
      <c r="F75" s="384">
        <v>0</v>
      </c>
      <c r="G75" s="384">
        <v>0</v>
      </c>
      <c r="H75" s="384">
        <v>0</v>
      </c>
      <c r="I75" s="384">
        <v>0</v>
      </c>
      <c r="J75" s="384">
        <v>0</v>
      </c>
      <c r="K75" s="384">
        <v>0</v>
      </c>
      <c r="L75" s="384">
        <v>0</v>
      </c>
      <c r="M75" s="384">
        <v>0</v>
      </c>
      <c r="N75" s="711">
        <v>0</v>
      </c>
      <c r="O75" s="711">
        <v>0</v>
      </c>
      <c r="P75" s="384">
        <v>0</v>
      </c>
      <c r="Q75" s="384">
        <v>0</v>
      </c>
      <c r="R75" s="384">
        <v>0</v>
      </c>
      <c r="S75" s="384">
        <v>0</v>
      </c>
      <c r="T75" s="384">
        <v>0</v>
      </c>
      <c r="U75" s="384">
        <v>0</v>
      </c>
      <c r="V75" s="384">
        <v>0</v>
      </c>
      <c r="W75" s="384">
        <v>0</v>
      </c>
      <c r="X75" s="496">
        <f>SUM(E75:W75)</f>
        <v>0</v>
      </c>
      <c r="Y75" s="496">
        <f>LARGE(E75:W75,1)+LARGE(E75:W75,2)+LARGE(E75:W75,3)+LARGE(E75:W75,4)</f>
        <v>0</v>
      </c>
      <c r="Z75" s="384">
        <v>0</v>
      </c>
      <c r="AA75" s="503">
        <f>Y75+Z75</f>
        <v>0</v>
      </c>
      <c r="AB75" s="19"/>
      <c r="AF75" s="180"/>
    </row>
    <row r="76" spans="1:28" ht="14.25">
      <c r="A76" s="272">
        <v>73</v>
      </c>
      <c r="B76" s="519" t="s">
        <v>94</v>
      </c>
      <c r="C76" s="519" t="s">
        <v>95</v>
      </c>
      <c r="D76" s="519" t="s">
        <v>33</v>
      </c>
      <c r="E76" s="384">
        <v>0</v>
      </c>
      <c r="F76" s="384">
        <v>0</v>
      </c>
      <c r="G76" s="384">
        <v>0</v>
      </c>
      <c r="H76" s="384">
        <v>0</v>
      </c>
      <c r="I76" s="384">
        <v>0</v>
      </c>
      <c r="J76" s="384">
        <v>0</v>
      </c>
      <c r="K76" s="384">
        <v>0</v>
      </c>
      <c r="L76" s="384">
        <v>0</v>
      </c>
      <c r="M76" s="384">
        <v>0</v>
      </c>
      <c r="N76" s="711">
        <v>0</v>
      </c>
      <c r="O76" s="711">
        <v>0</v>
      </c>
      <c r="P76" s="384">
        <v>0</v>
      </c>
      <c r="Q76" s="384">
        <v>0</v>
      </c>
      <c r="R76" s="384">
        <v>0</v>
      </c>
      <c r="S76" s="384">
        <v>0</v>
      </c>
      <c r="T76" s="384">
        <v>0</v>
      </c>
      <c r="U76" s="384">
        <v>0</v>
      </c>
      <c r="V76" s="384">
        <v>0</v>
      </c>
      <c r="W76" s="384">
        <v>0</v>
      </c>
      <c r="X76" s="496">
        <f aca="true" t="shared" si="0" ref="X76:X87">SUM(E76:W76)</f>
        <v>0</v>
      </c>
      <c r="Y76" s="496">
        <f aca="true" t="shared" si="1" ref="Y76:Y87">LARGE(E76:W76,1)+LARGE(E76:W76,2)+LARGE(E76:W76,3)+LARGE(E76:W76,4)</f>
        <v>0</v>
      </c>
      <c r="Z76" s="384">
        <v>0</v>
      </c>
      <c r="AA76" s="503">
        <f aca="true" t="shared" si="2" ref="AA76:AA87">Y76+Z76</f>
        <v>0</v>
      </c>
      <c r="AB76" s="19"/>
    </row>
    <row r="77" spans="1:28" ht="14.25">
      <c r="A77" s="272">
        <v>74</v>
      </c>
      <c r="B77" s="716" t="s">
        <v>19</v>
      </c>
      <c r="C77" s="716" t="s">
        <v>11</v>
      </c>
      <c r="D77" s="716" t="s">
        <v>18</v>
      </c>
      <c r="E77" s="384">
        <v>0</v>
      </c>
      <c r="F77" s="384">
        <v>0</v>
      </c>
      <c r="G77" s="384">
        <v>0</v>
      </c>
      <c r="H77" s="384">
        <v>0</v>
      </c>
      <c r="I77" s="384">
        <v>0</v>
      </c>
      <c r="J77" s="384">
        <v>0</v>
      </c>
      <c r="K77" s="384">
        <v>0</v>
      </c>
      <c r="L77" s="384">
        <v>0</v>
      </c>
      <c r="M77" s="384">
        <v>0</v>
      </c>
      <c r="N77" s="384">
        <v>0</v>
      </c>
      <c r="O77" s="384">
        <v>0</v>
      </c>
      <c r="P77" s="384">
        <v>0</v>
      </c>
      <c r="Q77" s="384">
        <v>0</v>
      </c>
      <c r="R77" s="384">
        <v>0</v>
      </c>
      <c r="S77" s="384">
        <v>0</v>
      </c>
      <c r="T77" s="384">
        <v>0</v>
      </c>
      <c r="U77" s="384">
        <v>0</v>
      </c>
      <c r="V77" s="384">
        <v>0</v>
      </c>
      <c r="W77" s="384">
        <v>0</v>
      </c>
      <c r="X77" s="496">
        <f t="shared" si="0"/>
        <v>0</v>
      </c>
      <c r="Y77" s="496">
        <f t="shared" si="1"/>
        <v>0</v>
      </c>
      <c r="Z77" s="384">
        <v>0</v>
      </c>
      <c r="AA77" s="503">
        <f t="shared" si="2"/>
        <v>0</v>
      </c>
      <c r="AB77" s="19"/>
    </row>
    <row r="78" spans="1:28" ht="14.25">
      <c r="A78" s="272">
        <v>75</v>
      </c>
      <c r="B78" s="716" t="s">
        <v>363</v>
      </c>
      <c r="C78" s="716" t="s">
        <v>24</v>
      </c>
      <c r="D78" s="716" t="s">
        <v>18</v>
      </c>
      <c r="E78" s="384">
        <v>0</v>
      </c>
      <c r="F78" s="384">
        <v>0</v>
      </c>
      <c r="G78" s="384">
        <v>0</v>
      </c>
      <c r="H78" s="384">
        <v>0</v>
      </c>
      <c r="I78" s="384">
        <v>0</v>
      </c>
      <c r="J78" s="384">
        <v>0</v>
      </c>
      <c r="K78" s="384">
        <v>0</v>
      </c>
      <c r="L78" s="384">
        <v>0</v>
      </c>
      <c r="M78" s="384">
        <v>0</v>
      </c>
      <c r="N78" s="384">
        <v>0</v>
      </c>
      <c r="O78" s="384">
        <v>0</v>
      </c>
      <c r="P78" s="384">
        <v>0</v>
      </c>
      <c r="Q78" s="384">
        <v>0</v>
      </c>
      <c r="R78" s="384">
        <v>0</v>
      </c>
      <c r="S78" s="384">
        <v>0</v>
      </c>
      <c r="T78" s="384">
        <v>0</v>
      </c>
      <c r="U78" s="384">
        <v>0</v>
      </c>
      <c r="V78" s="384">
        <v>0</v>
      </c>
      <c r="W78" s="384">
        <v>0</v>
      </c>
      <c r="X78" s="496">
        <f t="shared" si="0"/>
        <v>0</v>
      </c>
      <c r="Y78" s="499">
        <f t="shared" si="1"/>
        <v>0</v>
      </c>
      <c r="Z78" s="384">
        <v>0</v>
      </c>
      <c r="AA78" s="503">
        <f t="shared" si="2"/>
        <v>0</v>
      </c>
      <c r="AB78" s="19"/>
    </row>
    <row r="79" spans="1:28" ht="14.25">
      <c r="A79" s="272">
        <v>76</v>
      </c>
      <c r="B79" s="719" t="s">
        <v>269</v>
      </c>
      <c r="C79" s="719" t="s">
        <v>270</v>
      </c>
      <c r="D79" s="719" t="s">
        <v>271</v>
      </c>
      <c r="E79" s="384">
        <v>0</v>
      </c>
      <c r="F79" s="384">
        <v>0</v>
      </c>
      <c r="G79" s="384">
        <v>0</v>
      </c>
      <c r="H79" s="384">
        <v>0</v>
      </c>
      <c r="I79" s="384">
        <v>0</v>
      </c>
      <c r="J79" s="384">
        <v>0</v>
      </c>
      <c r="K79" s="384">
        <v>0</v>
      </c>
      <c r="L79" s="384">
        <v>0</v>
      </c>
      <c r="M79" s="384">
        <v>0</v>
      </c>
      <c r="N79" s="384">
        <v>0</v>
      </c>
      <c r="O79" s="384">
        <v>0</v>
      </c>
      <c r="P79" s="384">
        <v>0</v>
      </c>
      <c r="Q79" s="384">
        <v>0</v>
      </c>
      <c r="R79" s="384">
        <v>0</v>
      </c>
      <c r="S79" s="384">
        <v>0</v>
      </c>
      <c r="T79" s="384">
        <v>0</v>
      </c>
      <c r="U79" s="384">
        <v>0</v>
      </c>
      <c r="V79" s="384">
        <v>0</v>
      </c>
      <c r="W79" s="384">
        <v>0</v>
      </c>
      <c r="X79" s="500">
        <f t="shared" si="0"/>
        <v>0</v>
      </c>
      <c r="Y79" s="500">
        <f t="shared" si="1"/>
        <v>0</v>
      </c>
      <c r="Z79" s="384">
        <v>0</v>
      </c>
      <c r="AA79" s="503">
        <f t="shared" si="2"/>
        <v>0</v>
      </c>
      <c r="AB79" s="19"/>
    </row>
    <row r="80" spans="1:28" ht="14.25">
      <c r="A80" s="718">
        <v>77</v>
      </c>
      <c r="B80" s="716" t="s">
        <v>89</v>
      </c>
      <c r="C80" s="716" t="s">
        <v>90</v>
      </c>
      <c r="D80" s="716" t="s">
        <v>38</v>
      </c>
      <c r="E80" s="384">
        <v>0</v>
      </c>
      <c r="F80" s="384">
        <v>0</v>
      </c>
      <c r="G80" s="384">
        <v>0</v>
      </c>
      <c r="H80" s="384">
        <v>0</v>
      </c>
      <c r="I80" s="384">
        <v>0</v>
      </c>
      <c r="J80" s="384">
        <v>0</v>
      </c>
      <c r="K80" s="384">
        <v>0</v>
      </c>
      <c r="L80" s="384">
        <v>0</v>
      </c>
      <c r="M80" s="384">
        <v>0</v>
      </c>
      <c r="N80" s="384">
        <v>0</v>
      </c>
      <c r="O80" s="384">
        <v>0</v>
      </c>
      <c r="P80" s="384">
        <v>0</v>
      </c>
      <c r="Q80" s="384">
        <v>0</v>
      </c>
      <c r="R80" s="384">
        <v>0</v>
      </c>
      <c r="S80" s="384">
        <v>0</v>
      </c>
      <c r="T80" s="384">
        <v>0</v>
      </c>
      <c r="U80" s="384">
        <v>0</v>
      </c>
      <c r="V80" s="384">
        <v>0</v>
      </c>
      <c r="W80" s="384">
        <v>0</v>
      </c>
      <c r="X80" s="501">
        <f t="shared" si="0"/>
        <v>0</v>
      </c>
      <c r="Y80" s="501">
        <f t="shared" si="1"/>
        <v>0</v>
      </c>
      <c r="Z80" s="384">
        <v>0</v>
      </c>
      <c r="AA80" s="503">
        <f t="shared" si="2"/>
        <v>0</v>
      </c>
      <c r="AB80" s="19"/>
    </row>
    <row r="81" spans="1:28" ht="14.25">
      <c r="A81" s="718">
        <v>78</v>
      </c>
      <c r="B81" s="502" t="s">
        <v>239</v>
      </c>
      <c r="C81" s="502" t="s">
        <v>212</v>
      </c>
      <c r="D81" s="502" t="s">
        <v>278</v>
      </c>
      <c r="E81" s="384">
        <v>0</v>
      </c>
      <c r="F81" s="384">
        <v>0</v>
      </c>
      <c r="G81" s="384">
        <v>0</v>
      </c>
      <c r="H81" s="384">
        <v>0</v>
      </c>
      <c r="I81" s="384">
        <v>0</v>
      </c>
      <c r="J81" s="384">
        <v>0</v>
      </c>
      <c r="K81" s="384">
        <v>0</v>
      </c>
      <c r="L81" s="384">
        <v>0</v>
      </c>
      <c r="M81" s="384">
        <v>0</v>
      </c>
      <c r="N81" s="384">
        <v>0</v>
      </c>
      <c r="O81" s="384">
        <v>0</v>
      </c>
      <c r="P81" s="384">
        <v>0</v>
      </c>
      <c r="Q81" s="384">
        <v>0</v>
      </c>
      <c r="R81" s="384">
        <v>0</v>
      </c>
      <c r="S81" s="384">
        <v>0</v>
      </c>
      <c r="T81" s="384">
        <v>0</v>
      </c>
      <c r="U81" s="384">
        <v>0</v>
      </c>
      <c r="V81" s="384">
        <v>0</v>
      </c>
      <c r="W81" s="384">
        <v>0</v>
      </c>
      <c r="X81" s="496">
        <f t="shared" si="0"/>
        <v>0</v>
      </c>
      <c r="Y81" s="500">
        <f t="shared" si="1"/>
        <v>0</v>
      </c>
      <c r="Z81" s="384">
        <v>0</v>
      </c>
      <c r="AA81" s="503">
        <f t="shared" si="2"/>
        <v>0</v>
      </c>
      <c r="AB81" s="19"/>
    </row>
    <row r="82" spans="1:28" ht="14.25">
      <c r="A82" s="718">
        <v>79</v>
      </c>
      <c r="B82" s="502" t="s">
        <v>238</v>
      </c>
      <c r="C82" s="502" t="s">
        <v>203</v>
      </c>
      <c r="D82" s="502" t="s">
        <v>18</v>
      </c>
      <c r="E82" s="384">
        <v>0</v>
      </c>
      <c r="F82" s="384">
        <v>0</v>
      </c>
      <c r="G82" s="384">
        <v>0</v>
      </c>
      <c r="H82" s="384">
        <v>0</v>
      </c>
      <c r="I82" s="384">
        <v>0</v>
      </c>
      <c r="J82" s="384">
        <v>0</v>
      </c>
      <c r="K82" s="384">
        <v>0</v>
      </c>
      <c r="L82" s="384">
        <v>0</v>
      </c>
      <c r="M82" s="384">
        <v>0</v>
      </c>
      <c r="N82" s="384">
        <v>0</v>
      </c>
      <c r="O82" s="384">
        <v>0</v>
      </c>
      <c r="P82" s="384">
        <v>0</v>
      </c>
      <c r="Q82" s="384">
        <v>0</v>
      </c>
      <c r="R82" s="384">
        <v>0</v>
      </c>
      <c r="S82" s="384">
        <v>0</v>
      </c>
      <c r="T82" s="384">
        <v>0</v>
      </c>
      <c r="U82" s="384">
        <v>0</v>
      </c>
      <c r="V82" s="384">
        <v>0</v>
      </c>
      <c r="W82" s="384">
        <v>0</v>
      </c>
      <c r="X82" s="501">
        <f t="shared" si="0"/>
        <v>0</v>
      </c>
      <c r="Y82" s="501">
        <f t="shared" si="1"/>
        <v>0</v>
      </c>
      <c r="Z82" s="384">
        <v>0</v>
      </c>
      <c r="AA82" s="495">
        <f t="shared" si="2"/>
        <v>0</v>
      </c>
      <c r="AB82" s="19"/>
    </row>
    <row r="83" spans="1:28" ht="14.25">
      <c r="A83" s="718">
        <v>80</v>
      </c>
      <c r="B83" s="505" t="s">
        <v>208</v>
      </c>
      <c r="C83" s="505" t="s">
        <v>209</v>
      </c>
      <c r="D83" s="505" t="s">
        <v>154</v>
      </c>
      <c r="E83" s="384">
        <v>0</v>
      </c>
      <c r="F83" s="384">
        <v>0</v>
      </c>
      <c r="G83" s="384">
        <v>0</v>
      </c>
      <c r="H83" s="384">
        <v>0</v>
      </c>
      <c r="I83" s="384">
        <v>0</v>
      </c>
      <c r="J83" s="384">
        <v>0</v>
      </c>
      <c r="K83" s="384">
        <v>0</v>
      </c>
      <c r="L83" s="384">
        <v>0</v>
      </c>
      <c r="M83" s="384">
        <v>0</v>
      </c>
      <c r="N83" s="384">
        <v>0</v>
      </c>
      <c r="O83" s="384">
        <v>0</v>
      </c>
      <c r="P83" s="384">
        <v>0</v>
      </c>
      <c r="Q83" s="384">
        <v>0</v>
      </c>
      <c r="R83" s="384">
        <v>0</v>
      </c>
      <c r="S83" s="384">
        <v>0</v>
      </c>
      <c r="T83" s="384">
        <v>0</v>
      </c>
      <c r="U83" s="384">
        <v>0</v>
      </c>
      <c r="V83" s="384">
        <v>0</v>
      </c>
      <c r="W83" s="384">
        <v>0</v>
      </c>
      <c r="X83" s="496">
        <f t="shared" si="0"/>
        <v>0</v>
      </c>
      <c r="Y83" s="496">
        <f t="shared" si="1"/>
        <v>0</v>
      </c>
      <c r="Z83" s="384">
        <v>0</v>
      </c>
      <c r="AA83" s="503">
        <f t="shared" si="2"/>
        <v>0</v>
      </c>
      <c r="AB83" s="19"/>
    </row>
    <row r="84" spans="1:28" ht="14.25">
      <c r="A84" s="718">
        <v>81</v>
      </c>
      <c r="B84" s="505" t="s">
        <v>288</v>
      </c>
      <c r="C84" s="505" t="s">
        <v>176</v>
      </c>
      <c r="D84" s="505" t="s">
        <v>289</v>
      </c>
      <c r="E84" s="384">
        <v>0</v>
      </c>
      <c r="F84" s="384">
        <v>0</v>
      </c>
      <c r="G84" s="384">
        <v>0</v>
      </c>
      <c r="H84" s="384">
        <v>0</v>
      </c>
      <c r="I84" s="384">
        <v>0</v>
      </c>
      <c r="J84" s="384">
        <v>0</v>
      </c>
      <c r="K84" s="384">
        <v>0</v>
      </c>
      <c r="L84" s="384">
        <v>0</v>
      </c>
      <c r="M84" s="384">
        <v>0</v>
      </c>
      <c r="N84" s="384">
        <v>0</v>
      </c>
      <c r="O84" s="384">
        <v>0</v>
      </c>
      <c r="P84" s="384">
        <v>0</v>
      </c>
      <c r="Q84" s="384">
        <v>0</v>
      </c>
      <c r="R84" s="384">
        <v>0</v>
      </c>
      <c r="S84" s="384">
        <v>0</v>
      </c>
      <c r="T84" s="384">
        <v>0</v>
      </c>
      <c r="U84" s="384">
        <v>0</v>
      </c>
      <c r="V84" s="384">
        <v>0</v>
      </c>
      <c r="W84" s="384">
        <v>0</v>
      </c>
      <c r="X84" s="496">
        <f t="shared" si="0"/>
        <v>0</v>
      </c>
      <c r="Y84" s="496">
        <f t="shared" si="1"/>
        <v>0</v>
      </c>
      <c r="Z84" s="384">
        <v>0</v>
      </c>
      <c r="AA84" s="503">
        <f t="shared" si="2"/>
        <v>0</v>
      </c>
      <c r="AB84" s="19"/>
    </row>
    <row r="85" spans="1:28" ht="14.25">
      <c r="A85" s="718">
        <v>82</v>
      </c>
      <c r="B85" s="505" t="s">
        <v>86</v>
      </c>
      <c r="C85" s="505" t="s">
        <v>169</v>
      </c>
      <c r="D85" s="505" t="s">
        <v>50</v>
      </c>
      <c r="E85" s="384">
        <v>0</v>
      </c>
      <c r="F85" s="384">
        <v>0</v>
      </c>
      <c r="G85" s="384">
        <v>0</v>
      </c>
      <c r="H85" s="384">
        <v>0</v>
      </c>
      <c r="I85" s="384">
        <v>0</v>
      </c>
      <c r="J85" s="384">
        <v>0</v>
      </c>
      <c r="K85" s="384">
        <v>0</v>
      </c>
      <c r="L85" s="384">
        <v>0</v>
      </c>
      <c r="M85" s="384">
        <v>0</v>
      </c>
      <c r="N85" s="384">
        <v>0</v>
      </c>
      <c r="O85" s="384">
        <v>0</v>
      </c>
      <c r="P85" s="384">
        <v>0</v>
      </c>
      <c r="Q85" s="384">
        <v>0</v>
      </c>
      <c r="R85" s="384">
        <v>0</v>
      </c>
      <c r="S85" s="384">
        <v>0</v>
      </c>
      <c r="T85" s="384">
        <v>0</v>
      </c>
      <c r="U85" s="384">
        <v>0</v>
      </c>
      <c r="V85" s="384">
        <v>0</v>
      </c>
      <c r="W85" s="384">
        <v>0</v>
      </c>
      <c r="X85" s="496">
        <f t="shared" si="0"/>
        <v>0</v>
      </c>
      <c r="Y85" s="496">
        <f t="shared" si="1"/>
        <v>0</v>
      </c>
      <c r="Z85" s="384">
        <v>0</v>
      </c>
      <c r="AA85" s="503">
        <f t="shared" si="2"/>
        <v>0</v>
      </c>
      <c r="AB85" s="19"/>
    </row>
    <row r="86" spans="1:28" ht="14.25">
      <c r="A86" s="718">
        <v>83</v>
      </c>
      <c r="B86" s="502" t="s">
        <v>631</v>
      </c>
      <c r="C86" s="502" t="s">
        <v>54</v>
      </c>
      <c r="D86" s="502" t="s">
        <v>338</v>
      </c>
      <c r="E86" s="384">
        <v>0</v>
      </c>
      <c r="F86" s="384">
        <v>0</v>
      </c>
      <c r="G86" s="384">
        <v>0</v>
      </c>
      <c r="H86" s="384">
        <v>0</v>
      </c>
      <c r="I86" s="384">
        <v>0</v>
      </c>
      <c r="J86" s="384">
        <v>0</v>
      </c>
      <c r="K86" s="384">
        <v>0</v>
      </c>
      <c r="L86" s="384">
        <v>0</v>
      </c>
      <c r="M86" s="384">
        <v>0</v>
      </c>
      <c r="N86" s="384">
        <v>0</v>
      </c>
      <c r="O86" s="706">
        <v>0</v>
      </c>
      <c r="P86" s="706">
        <v>0</v>
      </c>
      <c r="Q86" s="706">
        <v>0</v>
      </c>
      <c r="R86" s="706">
        <v>0</v>
      </c>
      <c r="S86" s="384">
        <v>0</v>
      </c>
      <c r="T86" s="384">
        <v>0</v>
      </c>
      <c r="U86" s="384">
        <v>0</v>
      </c>
      <c r="V86" s="384">
        <v>0</v>
      </c>
      <c r="W86" s="384">
        <v>0</v>
      </c>
      <c r="X86" s="501">
        <f t="shared" si="0"/>
        <v>0</v>
      </c>
      <c r="Y86" s="501">
        <f t="shared" si="1"/>
        <v>0</v>
      </c>
      <c r="Z86" s="384">
        <v>0</v>
      </c>
      <c r="AA86" s="503">
        <f t="shared" si="2"/>
        <v>0</v>
      </c>
      <c r="AB86" s="19"/>
    </row>
    <row r="87" spans="1:28" ht="14.25">
      <c r="A87" s="272">
        <v>84</v>
      </c>
      <c r="B87" s="720" t="s">
        <v>28</v>
      </c>
      <c r="C87" s="721" t="s">
        <v>156</v>
      </c>
      <c r="D87" s="722" t="s">
        <v>74</v>
      </c>
      <c r="E87" s="384">
        <v>0</v>
      </c>
      <c r="F87" s="384">
        <v>0</v>
      </c>
      <c r="G87" s="384">
        <v>0</v>
      </c>
      <c r="H87" s="384">
        <v>0</v>
      </c>
      <c r="I87" s="384">
        <v>0</v>
      </c>
      <c r="J87" s="384">
        <v>0</v>
      </c>
      <c r="K87" s="384">
        <v>0</v>
      </c>
      <c r="L87" s="384">
        <v>0</v>
      </c>
      <c r="M87" s="384">
        <v>0</v>
      </c>
      <c r="N87" s="384">
        <v>0</v>
      </c>
      <c r="O87" s="384">
        <v>0</v>
      </c>
      <c r="P87" s="384">
        <v>0</v>
      </c>
      <c r="Q87" s="384">
        <v>0</v>
      </c>
      <c r="R87" s="384">
        <v>0</v>
      </c>
      <c r="S87" s="384">
        <v>0</v>
      </c>
      <c r="T87" s="384">
        <v>0</v>
      </c>
      <c r="U87" s="384">
        <v>0</v>
      </c>
      <c r="V87" s="384">
        <v>0</v>
      </c>
      <c r="W87" s="384">
        <v>0</v>
      </c>
      <c r="X87" s="496">
        <f t="shared" si="0"/>
        <v>0</v>
      </c>
      <c r="Y87" s="499">
        <f t="shared" si="1"/>
        <v>0</v>
      </c>
      <c r="Z87" s="384">
        <v>0</v>
      </c>
      <c r="AA87" s="503">
        <f t="shared" si="2"/>
        <v>0</v>
      </c>
      <c r="AB87" s="19"/>
    </row>
    <row r="88" spans="1:28" ht="14.25">
      <c r="A88" s="272">
        <v>85</v>
      </c>
      <c r="B88" s="591" t="s">
        <v>131</v>
      </c>
      <c r="C88" s="431" t="s">
        <v>204</v>
      </c>
      <c r="D88" s="592" t="s">
        <v>74</v>
      </c>
      <c r="E88" s="384">
        <v>0</v>
      </c>
      <c r="F88" s="384">
        <v>0</v>
      </c>
      <c r="G88" s="384">
        <v>0</v>
      </c>
      <c r="H88" s="384">
        <v>0</v>
      </c>
      <c r="I88" s="384">
        <v>0</v>
      </c>
      <c r="J88" s="384">
        <v>0</v>
      </c>
      <c r="K88" s="384">
        <v>0</v>
      </c>
      <c r="L88" s="384">
        <v>0</v>
      </c>
      <c r="M88" s="384">
        <v>0</v>
      </c>
      <c r="N88" s="384">
        <v>0</v>
      </c>
      <c r="O88" s="384">
        <v>0</v>
      </c>
      <c r="P88" s="384">
        <v>0</v>
      </c>
      <c r="Q88" s="384">
        <v>0</v>
      </c>
      <c r="R88" s="384">
        <v>0</v>
      </c>
      <c r="S88" s="384">
        <v>0</v>
      </c>
      <c r="T88" s="384">
        <v>0</v>
      </c>
      <c r="U88" s="384">
        <v>0</v>
      </c>
      <c r="V88" s="384">
        <v>0</v>
      </c>
      <c r="W88" s="384">
        <v>0</v>
      </c>
      <c r="X88" s="496">
        <f aca="true" t="shared" si="3" ref="X88:X100">SUM(E88:W88)</f>
        <v>0</v>
      </c>
      <c r="Y88" s="499">
        <f aca="true" t="shared" si="4" ref="Y88:Y100">LARGE(E88:W88,1)+LARGE(E88:W88,2)+LARGE(E88:W88,3)+LARGE(E88:W88,4)</f>
        <v>0</v>
      </c>
      <c r="Z88" s="384">
        <v>0</v>
      </c>
      <c r="AA88" s="503">
        <f aca="true" t="shared" si="5" ref="AA88:AA113">Y88+Z88</f>
        <v>0</v>
      </c>
      <c r="AB88" s="19"/>
    </row>
    <row r="89" spans="1:28" ht="14.25">
      <c r="A89" s="272">
        <v>86</v>
      </c>
      <c r="B89" s="591" t="s">
        <v>279</v>
      </c>
      <c r="C89" s="431" t="s">
        <v>377</v>
      </c>
      <c r="D89" s="592" t="s">
        <v>544</v>
      </c>
      <c r="E89" s="384">
        <v>0</v>
      </c>
      <c r="F89" s="384">
        <v>0</v>
      </c>
      <c r="G89" s="384">
        <v>0</v>
      </c>
      <c r="H89" s="384">
        <v>0</v>
      </c>
      <c r="I89" s="384">
        <v>0</v>
      </c>
      <c r="J89" s="384">
        <v>0</v>
      </c>
      <c r="K89" s="384">
        <v>0</v>
      </c>
      <c r="L89" s="384">
        <v>0</v>
      </c>
      <c r="M89" s="384">
        <v>0</v>
      </c>
      <c r="N89" s="384">
        <v>0</v>
      </c>
      <c r="O89" s="384">
        <v>0</v>
      </c>
      <c r="P89" s="384">
        <v>0</v>
      </c>
      <c r="Q89" s="384">
        <v>0</v>
      </c>
      <c r="R89" s="384">
        <v>0</v>
      </c>
      <c r="S89" s="384">
        <v>0</v>
      </c>
      <c r="T89" s="384">
        <v>0</v>
      </c>
      <c r="U89" s="384">
        <v>0</v>
      </c>
      <c r="V89" s="384">
        <v>0</v>
      </c>
      <c r="W89" s="384">
        <v>0</v>
      </c>
      <c r="X89" s="705">
        <f t="shared" si="3"/>
        <v>0</v>
      </c>
      <c r="Y89" s="705">
        <f t="shared" si="4"/>
        <v>0</v>
      </c>
      <c r="Z89" s="384">
        <v>0</v>
      </c>
      <c r="AA89" s="495">
        <f t="shared" si="5"/>
        <v>0</v>
      </c>
      <c r="AB89" s="19"/>
    </row>
    <row r="90" spans="1:28" ht="14.25">
      <c r="A90" s="272">
        <v>87</v>
      </c>
      <c r="B90" s="589" t="s">
        <v>173</v>
      </c>
      <c r="C90" s="430" t="s">
        <v>174</v>
      </c>
      <c r="D90" s="590" t="s">
        <v>163</v>
      </c>
      <c r="E90" s="384">
        <v>0</v>
      </c>
      <c r="F90" s="384">
        <v>0</v>
      </c>
      <c r="G90" s="384">
        <v>0</v>
      </c>
      <c r="H90" s="384">
        <v>0</v>
      </c>
      <c r="I90" s="384">
        <v>0</v>
      </c>
      <c r="J90" s="384">
        <v>0</v>
      </c>
      <c r="K90" s="384">
        <v>0</v>
      </c>
      <c r="L90" s="384">
        <v>0</v>
      </c>
      <c r="M90" s="384">
        <v>0</v>
      </c>
      <c r="N90" s="384">
        <v>0</v>
      </c>
      <c r="O90" s="384">
        <v>0</v>
      </c>
      <c r="P90" s="384">
        <v>0</v>
      </c>
      <c r="Q90" s="384">
        <v>0</v>
      </c>
      <c r="R90" s="384">
        <v>0</v>
      </c>
      <c r="S90" s="384">
        <v>0</v>
      </c>
      <c r="T90" s="384">
        <v>0</v>
      </c>
      <c r="U90" s="384">
        <v>0</v>
      </c>
      <c r="V90" s="384">
        <v>0</v>
      </c>
      <c r="W90" s="384">
        <v>0</v>
      </c>
      <c r="X90" s="500">
        <f t="shared" si="3"/>
        <v>0</v>
      </c>
      <c r="Y90" s="500">
        <f t="shared" si="4"/>
        <v>0</v>
      </c>
      <c r="Z90" s="384">
        <v>0</v>
      </c>
      <c r="AA90" s="503">
        <f t="shared" si="5"/>
        <v>0</v>
      </c>
      <c r="AB90" s="19"/>
    </row>
    <row r="91" spans="1:28" ht="14.25">
      <c r="A91" s="272">
        <v>88</v>
      </c>
      <c r="B91" s="591" t="s">
        <v>257</v>
      </c>
      <c r="C91" s="431" t="s">
        <v>258</v>
      </c>
      <c r="D91" s="592" t="s">
        <v>62</v>
      </c>
      <c r="E91" s="384">
        <v>0</v>
      </c>
      <c r="F91" s="384">
        <v>0</v>
      </c>
      <c r="G91" s="384">
        <v>0</v>
      </c>
      <c r="H91" s="384">
        <v>0</v>
      </c>
      <c r="I91" s="384">
        <v>0</v>
      </c>
      <c r="J91" s="384">
        <v>0</v>
      </c>
      <c r="K91" s="384">
        <v>0</v>
      </c>
      <c r="L91" s="384">
        <v>0</v>
      </c>
      <c r="M91" s="384">
        <v>0</v>
      </c>
      <c r="N91" s="384">
        <v>0</v>
      </c>
      <c r="O91" s="384">
        <v>0</v>
      </c>
      <c r="P91" s="384">
        <v>0</v>
      </c>
      <c r="Q91" s="384">
        <v>0</v>
      </c>
      <c r="R91" s="384">
        <v>0</v>
      </c>
      <c r="S91" s="384">
        <v>0</v>
      </c>
      <c r="T91" s="384">
        <v>0</v>
      </c>
      <c r="U91" s="384">
        <v>0</v>
      </c>
      <c r="V91" s="384">
        <v>0</v>
      </c>
      <c r="W91" s="384">
        <v>0</v>
      </c>
      <c r="X91" s="501">
        <f t="shared" si="3"/>
        <v>0</v>
      </c>
      <c r="Y91" s="501">
        <f t="shared" si="4"/>
        <v>0</v>
      </c>
      <c r="Z91" s="384">
        <v>0</v>
      </c>
      <c r="AA91" s="503">
        <f t="shared" si="5"/>
        <v>0</v>
      </c>
      <c r="AB91" s="19"/>
    </row>
    <row r="92" spans="1:28" ht="14.25">
      <c r="A92" s="70">
        <v>89</v>
      </c>
      <c r="B92" s="453" t="s">
        <v>545</v>
      </c>
      <c r="C92" s="453" t="s">
        <v>17</v>
      </c>
      <c r="D92" s="453" t="s">
        <v>546</v>
      </c>
      <c r="E92" s="384">
        <v>0</v>
      </c>
      <c r="F92" s="384">
        <v>0</v>
      </c>
      <c r="G92" s="384">
        <v>0</v>
      </c>
      <c r="H92" s="384">
        <v>0</v>
      </c>
      <c r="I92" s="384">
        <v>0</v>
      </c>
      <c r="J92" s="384">
        <v>0</v>
      </c>
      <c r="K92" s="384">
        <v>0</v>
      </c>
      <c r="L92" s="384">
        <v>0</v>
      </c>
      <c r="M92" s="384">
        <v>0</v>
      </c>
      <c r="N92" s="384">
        <v>0</v>
      </c>
      <c r="O92" s="384">
        <v>0</v>
      </c>
      <c r="P92" s="384">
        <v>0</v>
      </c>
      <c r="Q92" s="384">
        <v>0</v>
      </c>
      <c r="R92" s="384">
        <v>0</v>
      </c>
      <c r="S92" s="384">
        <v>0</v>
      </c>
      <c r="T92" s="384">
        <v>0</v>
      </c>
      <c r="U92" s="384">
        <v>0</v>
      </c>
      <c r="V92" s="384">
        <v>0</v>
      </c>
      <c r="W92" s="384">
        <v>0</v>
      </c>
      <c r="X92" s="496">
        <f t="shared" si="3"/>
        <v>0</v>
      </c>
      <c r="Y92" s="496">
        <f t="shared" si="4"/>
        <v>0</v>
      </c>
      <c r="Z92" s="384">
        <v>0</v>
      </c>
      <c r="AA92" s="503">
        <f t="shared" si="5"/>
        <v>0</v>
      </c>
      <c r="AB92" s="181"/>
    </row>
    <row r="93" spans="1:28" ht="14.25">
      <c r="A93" s="70">
        <v>90</v>
      </c>
      <c r="B93" s="453" t="s">
        <v>72</v>
      </c>
      <c r="C93" s="453" t="s">
        <v>73</v>
      </c>
      <c r="D93" s="453" t="s">
        <v>74</v>
      </c>
      <c r="E93" s="384">
        <v>0</v>
      </c>
      <c r="F93" s="384">
        <v>0</v>
      </c>
      <c r="G93" s="384">
        <v>0</v>
      </c>
      <c r="H93" s="384">
        <v>0</v>
      </c>
      <c r="I93" s="384">
        <v>0</v>
      </c>
      <c r="J93" s="384">
        <v>0</v>
      </c>
      <c r="K93" s="384">
        <v>0</v>
      </c>
      <c r="L93" s="384">
        <v>0</v>
      </c>
      <c r="M93" s="384">
        <v>0</v>
      </c>
      <c r="N93" s="384">
        <v>0</v>
      </c>
      <c r="O93" s="384">
        <v>0</v>
      </c>
      <c r="P93" s="384">
        <v>0</v>
      </c>
      <c r="Q93" s="384">
        <v>0</v>
      </c>
      <c r="R93" s="384">
        <v>0</v>
      </c>
      <c r="S93" s="384">
        <v>0</v>
      </c>
      <c r="T93" s="384">
        <v>0</v>
      </c>
      <c r="U93" s="384">
        <v>0</v>
      </c>
      <c r="V93" s="384">
        <v>0</v>
      </c>
      <c r="W93" s="384">
        <v>0</v>
      </c>
      <c r="X93" s="496">
        <f t="shared" si="3"/>
        <v>0</v>
      </c>
      <c r="Y93" s="500">
        <f t="shared" si="4"/>
        <v>0</v>
      </c>
      <c r="Z93" s="384">
        <v>0</v>
      </c>
      <c r="AA93" s="503">
        <f t="shared" si="5"/>
        <v>0</v>
      </c>
      <c r="AB93" s="181"/>
    </row>
    <row r="94" spans="1:28" ht="14.25">
      <c r="A94" s="70">
        <v>91</v>
      </c>
      <c r="B94" s="453" t="s">
        <v>137</v>
      </c>
      <c r="C94" s="453" t="s">
        <v>417</v>
      </c>
      <c r="D94" s="453" t="s">
        <v>62</v>
      </c>
      <c r="E94" s="384">
        <v>0</v>
      </c>
      <c r="F94" s="384">
        <v>0</v>
      </c>
      <c r="G94" s="384">
        <v>0</v>
      </c>
      <c r="H94" s="384">
        <v>0</v>
      </c>
      <c r="I94" s="384">
        <v>0</v>
      </c>
      <c r="J94" s="384">
        <v>0</v>
      </c>
      <c r="K94" s="384">
        <v>0</v>
      </c>
      <c r="L94" s="384">
        <v>0</v>
      </c>
      <c r="M94" s="384">
        <v>0</v>
      </c>
      <c r="N94" s="384">
        <v>0</v>
      </c>
      <c r="O94" s="384">
        <v>0</v>
      </c>
      <c r="P94" s="384">
        <v>0</v>
      </c>
      <c r="Q94" s="384">
        <v>0</v>
      </c>
      <c r="R94" s="384">
        <v>0</v>
      </c>
      <c r="S94" s="384">
        <v>0</v>
      </c>
      <c r="T94" s="384">
        <v>0</v>
      </c>
      <c r="U94" s="384">
        <v>0</v>
      </c>
      <c r="V94" s="384">
        <v>0</v>
      </c>
      <c r="W94" s="384">
        <v>0</v>
      </c>
      <c r="X94" s="501">
        <f t="shared" si="3"/>
        <v>0</v>
      </c>
      <c r="Y94" s="501">
        <f t="shared" si="4"/>
        <v>0</v>
      </c>
      <c r="Z94" s="384">
        <v>0</v>
      </c>
      <c r="AA94" s="495">
        <f t="shared" si="5"/>
        <v>0</v>
      </c>
      <c r="AB94" s="181"/>
    </row>
    <row r="95" spans="1:28" ht="14.25">
      <c r="A95" s="70">
        <v>92</v>
      </c>
      <c r="B95" s="453" t="s">
        <v>421</v>
      </c>
      <c r="C95" s="453" t="s">
        <v>169</v>
      </c>
      <c r="D95" s="453" t="s">
        <v>38</v>
      </c>
      <c r="E95" s="384">
        <v>0</v>
      </c>
      <c r="F95" s="384">
        <v>0</v>
      </c>
      <c r="G95" s="384">
        <v>0</v>
      </c>
      <c r="H95" s="384">
        <v>0</v>
      </c>
      <c r="I95" s="384">
        <v>0</v>
      </c>
      <c r="J95" s="384">
        <v>0</v>
      </c>
      <c r="K95" s="384">
        <v>0</v>
      </c>
      <c r="L95" s="384">
        <v>0</v>
      </c>
      <c r="M95" s="384">
        <v>0</v>
      </c>
      <c r="N95" s="384">
        <v>0</v>
      </c>
      <c r="O95" s="384">
        <v>0</v>
      </c>
      <c r="P95" s="384">
        <v>0</v>
      </c>
      <c r="Q95" s="384">
        <v>0</v>
      </c>
      <c r="R95" s="384">
        <v>0</v>
      </c>
      <c r="S95" s="384">
        <v>0</v>
      </c>
      <c r="T95" s="384">
        <v>0</v>
      </c>
      <c r="U95" s="384">
        <v>0</v>
      </c>
      <c r="V95" s="384">
        <v>0</v>
      </c>
      <c r="W95" s="384">
        <v>0</v>
      </c>
      <c r="X95" s="496">
        <f t="shared" si="3"/>
        <v>0</v>
      </c>
      <c r="Y95" s="496">
        <f t="shared" si="4"/>
        <v>0</v>
      </c>
      <c r="Z95" s="384">
        <v>0</v>
      </c>
      <c r="AA95" s="503">
        <f t="shared" si="5"/>
        <v>0</v>
      </c>
      <c r="AB95" s="181"/>
    </row>
    <row r="96" spans="1:28" ht="14.25">
      <c r="A96" s="70">
        <v>93</v>
      </c>
      <c r="B96" s="466" t="s">
        <v>224</v>
      </c>
      <c r="C96" s="466" t="s">
        <v>225</v>
      </c>
      <c r="D96" s="466" t="s">
        <v>12</v>
      </c>
      <c r="E96" s="384">
        <v>0</v>
      </c>
      <c r="F96" s="384">
        <v>0</v>
      </c>
      <c r="G96" s="384">
        <v>0</v>
      </c>
      <c r="H96" s="384">
        <v>0</v>
      </c>
      <c r="I96" s="384">
        <v>0</v>
      </c>
      <c r="J96" s="384">
        <v>0</v>
      </c>
      <c r="K96" s="384">
        <v>0</v>
      </c>
      <c r="L96" s="384">
        <v>0</v>
      </c>
      <c r="M96" s="384">
        <v>0</v>
      </c>
      <c r="N96" s="384">
        <v>0</v>
      </c>
      <c r="O96" s="384">
        <v>0</v>
      </c>
      <c r="P96" s="384">
        <v>0</v>
      </c>
      <c r="Q96" s="384">
        <v>0</v>
      </c>
      <c r="R96" s="384">
        <v>0</v>
      </c>
      <c r="S96" s="384">
        <v>0</v>
      </c>
      <c r="T96" s="384">
        <v>0</v>
      </c>
      <c r="U96" s="384">
        <v>0</v>
      </c>
      <c r="V96" s="384">
        <v>0</v>
      </c>
      <c r="W96" s="384">
        <v>0</v>
      </c>
      <c r="X96" s="496">
        <f t="shared" si="3"/>
        <v>0</v>
      </c>
      <c r="Y96" s="496">
        <f t="shared" si="4"/>
        <v>0</v>
      </c>
      <c r="Z96" s="384">
        <v>0</v>
      </c>
      <c r="AA96" s="503">
        <f t="shared" si="5"/>
        <v>0</v>
      </c>
      <c r="AB96" s="181"/>
    </row>
    <row r="97" spans="1:28" ht="14.25">
      <c r="A97" s="70">
        <v>94</v>
      </c>
      <c r="B97" s="466" t="s">
        <v>34</v>
      </c>
      <c r="C97" s="466" t="s">
        <v>35</v>
      </c>
      <c r="D97" s="466" t="s">
        <v>339</v>
      </c>
      <c r="E97" s="384">
        <v>0</v>
      </c>
      <c r="F97" s="384">
        <v>0</v>
      </c>
      <c r="G97" s="384">
        <v>0</v>
      </c>
      <c r="H97" s="384">
        <v>0</v>
      </c>
      <c r="I97" s="384">
        <v>0</v>
      </c>
      <c r="J97" s="384">
        <v>0</v>
      </c>
      <c r="K97" s="384">
        <v>0</v>
      </c>
      <c r="L97" s="384">
        <v>0</v>
      </c>
      <c r="M97" s="384">
        <v>0</v>
      </c>
      <c r="N97" s="384">
        <v>0</v>
      </c>
      <c r="O97" s="384">
        <v>0</v>
      </c>
      <c r="P97" s="384">
        <v>0</v>
      </c>
      <c r="Q97" s="384">
        <v>0</v>
      </c>
      <c r="R97" s="384">
        <v>0</v>
      </c>
      <c r="S97" s="384">
        <v>0</v>
      </c>
      <c r="T97" s="384">
        <v>0</v>
      </c>
      <c r="U97" s="384">
        <v>0</v>
      </c>
      <c r="V97" s="384">
        <v>0</v>
      </c>
      <c r="W97" s="384">
        <v>0</v>
      </c>
      <c r="X97" s="496">
        <f t="shared" si="3"/>
        <v>0</v>
      </c>
      <c r="Y97" s="496">
        <f t="shared" si="4"/>
        <v>0</v>
      </c>
      <c r="Z97" s="384">
        <v>0</v>
      </c>
      <c r="AA97" s="503">
        <f t="shared" si="5"/>
        <v>0</v>
      </c>
      <c r="AB97" s="181"/>
    </row>
    <row r="98" spans="1:28" ht="14.25">
      <c r="A98" s="70">
        <v>95</v>
      </c>
      <c r="B98" s="466" t="s">
        <v>355</v>
      </c>
      <c r="C98" s="466" t="s">
        <v>52</v>
      </c>
      <c r="D98" s="466" t="s">
        <v>543</v>
      </c>
      <c r="E98" s="384">
        <v>0</v>
      </c>
      <c r="F98" s="384">
        <v>0</v>
      </c>
      <c r="G98" s="384">
        <v>0</v>
      </c>
      <c r="H98" s="384">
        <v>0</v>
      </c>
      <c r="I98" s="384">
        <v>0</v>
      </c>
      <c r="J98" s="384">
        <v>0</v>
      </c>
      <c r="K98" s="384">
        <v>0</v>
      </c>
      <c r="L98" s="384">
        <v>0</v>
      </c>
      <c r="M98" s="384">
        <v>0</v>
      </c>
      <c r="N98" s="384">
        <v>0</v>
      </c>
      <c r="O98" s="706">
        <v>0</v>
      </c>
      <c r="P98" s="706">
        <v>0</v>
      </c>
      <c r="Q98" s="706">
        <v>0</v>
      </c>
      <c r="R98" s="706">
        <v>0</v>
      </c>
      <c r="S98" s="384">
        <v>0</v>
      </c>
      <c r="T98" s="384">
        <v>0</v>
      </c>
      <c r="U98" s="384">
        <v>0</v>
      </c>
      <c r="V98" s="384">
        <v>0</v>
      </c>
      <c r="W98" s="384">
        <v>0</v>
      </c>
      <c r="X98" s="501">
        <f t="shared" si="3"/>
        <v>0</v>
      </c>
      <c r="Y98" s="501">
        <f t="shared" si="4"/>
        <v>0</v>
      </c>
      <c r="Z98" s="384">
        <v>0</v>
      </c>
      <c r="AA98" s="503">
        <f t="shared" si="5"/>
        <v>0</v>
      </c>
      <c r="AB98" s="181"/>
    </row>
    <row r="99" spans="1:28" ht="14.25">
      <c r="A99" s="70">
        <v>96</v>
      </c>
      <c r="B99" s="453" t="s">
        <v>478</v>
      </c>
      <c r="C99" s="453" t="s">
        <v>61</v>
      </c>
      <c r="D99" s="453" t="s">
        <v>547</v>
      </c>
      <c r="E99" s="384">
        <v>0</v>
      </c>
      <c r="F99" s="384">
        <v>0</v>
      </c>
      <c r="G99" s="384">
        <v>0</v>
      </c>
      <c r="H99" s="384">
        <v>0</v>
      </c>
      <c r="I99" s="384">
        <v>0</v>
      </c>
      <c r="J99" s="384">
        <v>0</v>
      </c>
      <c r="K99" s="384">
        <v>0</v>
      </c>
      <c r="L99" s="384">
        <v>0</v>
      </c>
      <c r="M99" s="384">
        <v>0</v>
      </c>
      <c r="N99" s="384">
        <v>0</v>
      </c>
      <c r="O99" s="384">
        <v>0</v>
      </c>
      <c r="P99" s="384">
        <v>0</v>
      </c>
      <c r="Q99" s="384">
        <v>0</v>
      </c>
      <c r="R99" s="384">
        <v>0</v>
      </c>
      <c r="S99" s="384">
        <v>0</v>
      </c>
      <c r="T99" s="384">
        <v>0</v>
      </c>
      <c r="U99" s="384">
        <v>0</v>
      </c>
      <c r="V99" s="384">
        <v>0</v>
      </c>
      <c r="W99" s="384">
        <v>0</v>
      </c>
      <c r="X99" s="496">
        <f t="shared" si="3"/>
        <v>0</v>
      </c>
      <c r="Y99" s="499">
        <f t="shared" si="4"/>
        <v>0</v>
      </c>
      <c r="Z99" s="384">
        <v>0</v>
      </c>
      <c r="AA99" s="503">
        <f t="shared" si="5"/>
        <v>0</v>
      </c>
      <c r="AB99" s="181"/>
    </row>
    <row r="100" spans="1:28" ht="14.25">
      <c r="A100" s="70">
        <v>97</v>
      </c>
      <c r="B100" s="466" t="s">
        <v>495</v>
      </c>
      <c r="C100" s="466" t="s">
        <v>41</v>
      </c>
      <c r="D100" s="466" t="s">
        <v>242</v>
      </c>
      <c r="E100" s="384">
        <v>0</v>
      </c>
      <c r="F100" s="384">
        <v>0</v>
      </c>
      <c r="G100" s="384">
        <v>0</v>
      </c>
      <c r="H100" s="384">
        <v>0</v>
      </c>
      <c r="I100" s="384">
        <v>0</v>
      </c>
      <c r="J100" s="384">
        <v>0</v>
      </c>
      <c r="K100" s="384">
        <v>0</v>
      </c>
      <c r="L100" s="384">
        <v>0</v>
      </c>
      <c r="M100" s="384">
        <v>0</v>
      </c>
      <c r="N100" s="384">
        <v>0</v>
      </c>
      <c r="O100" s="384">
        <v>0</v>
      </c>
      <c r="P100" s="384">
        <v>0</v>
      </c>
      <c r="Q100" s="384">
        <v>0</v>
      </c>
      <c r="R100" s="384">
        <v>0</v>
      </c>
      <c r="S100" s="384">
        <v>0</v>
      </c>
      <c r="T100" s="384">
        <v>0</v>
      </c>
      <c r="U100" s="384">
        <v>0</v>
      </c>
      <c r="V100" s="384">
        <v>0</v>
      </c>
      <c r="W100" s="384">
        <v>0</v>
      </c>
      <c r="X100" s="500">
        <f t="shared" si="3"/>
        <v>0</v>
      </c>
      <c r="Y100" s="500">
        <f t="shared" si="4"/>
        <v>0</v>
      </c>
      <c r="Z100" s="384">
        <v>0</v>
      </c>
      <c r="AA100" s="503">
        <f t="shared" si="5"/>
        <v>0</v>
      </c>
      <c r="AB100" s="181"/>
    </row>
    <row r="101" spans="1:28" ht="14.25">
      <c r="A101" s="70">
        <v>98</v>
      </c>
      <c r="B101" s="466" t="s">
        <v>26</v>
      </c>
      <c r="C101" s="466" t="s">
        <v>21</v>
      </c>
      <c r="D101" s="466" t="s">
        <v>74</v>
      </c>
      <c r="E101" s="384">
        <v>0</v>
      </c>
      <c r="F101" s="384">
        <v>0</v>
      </c>
      <c r="G101" s="384">
        <v>0</v>
      </c>
      <c r="H101" s="384">
        <v>0</v>
      </c>
      <c r="I101" s="384">
        <v>0</v>
      </c>
      <c r="J101" s="384">
        <v>0</v>
      </c>
      <c r="K101" s="384">
        <v>0</v>
      </c>
      <c r="L101" s="384">
        <v>0</v>
      </c>
      <c r="M101" s="384">
        <v>0</v>
      </c>
      <c r="N101" s="384">
        <v>0</v>
      </c>
      <c r="O101" s="384">
        <v>0</v>
      </c>
      <c r="P101" s="384">
        <v>0</v>
      </c>
      <c r="Q101" s="384">
        <v>0</v>
      </c>
      <c r="R101" s="384">
        <v>0</v>
      </c>
      <c r="S101" s="384">
        <v>0</v>
      </c>
      <c r="T101" s="384">
        <v>0</v>
      </c>
      <c r="U101" s="384">
        <v>0</v>
      </c>
      <c r="V101" s="384">
        <v>0</v>
      </c>
      <c r="W101" s="384">
        <v>0</v>
      </c>
      <c r="X101" s="501">
        <v>0</v>
      </c>
      <c r="Y101" s="499">
        <v>0</v>
      </c>
      <c r="Z101" s="384">
        <v>0</v>
      </c>
      <c r="AA101" s="503">
        <f t="shared" si="5"/>
        <v>0</v>
      </c>
      <c r="AB101" s="181"/>
    </row>
    <row r="102" spans="1:28" ht="14.25">
      <c r="A102" s="70">
        <v>99</v>
      </c>
      <c r="B102" s="466" t="s">
        <v>211</v>
      </c>
      <c r="C102" s="466" t="s">
        <v>212</v>
      </c>
      <c r="D102" s="466" t="s">
        <v>18</v>
      </c>
      <c r="E102" s="384">
        <v>0</v>
      </c>
      <c r="F102" s="384">
        <v>0</v>
      </c>
      <c r="G102" s="384">
        <v>0</v>
      </c>
      <c r="H102" s="384">
        <v>0</v>
      </c>
      <c r="I102" s="384">
        <v>0</v>
      </c>
      <c r="J102" s="384">
        <v>0</v>
      </c>
      <c r="K102" s="384">
        <v>0</v>
      </c>
      <c r="L102" s="384">
        <v>0</v>
      </c>
      <c r="M102" s="384">
        <v>0</v>
      </c>
      <c r="N102" s="384">
        <v>0</v>
      </c>
      <c r="O102" s="384">
        <v>0</v>
      </c>
      <c r="P102" s="384">
        <v>0</v>
      </c>
      <c r="Q102" s="384">
        <v>0</v>
      </c>
      <c r="R102" s="384">
        <v>0</v>
      </c>
      <c r="S102" s="384">
        <v>0</v>
      </c>
      <c r="T102" s="384">
        <v>0</v>
      </c>
      <c r="U102" s="384">
        <v>0</v>
      </c>
      <c r="V102" s="384">
        <v>0</v>
      </c>
      <c r="W102" s="384">
        <v>0</v>
      </c>
      <c r="X102" s="496">
        <f aca="true" t="shared" si="6" ref="X102:X111">SUM(E102:W102)</f>
        <v>0</v>
      </c>
      <c r="Y102" s="499">
        <f>LARGE(E102:W102,1)+LARGE(E102:W102,2)+LARGE(E102:W102,3)+LARGE(E102:W102,4)</f>
        <v>0</v>
      </c>
      <c r="Z102" s="384">
        <v>0</v>
      </c>
      <c r="AA102" s="503">
        <f t="shared" si="5"/>
        <v>0</v>
      </c>
      <c r="AB102" s="181"/>
    </row>
    <row r="103" spans="1:28" ht="14.25">
      <c r="A103" s="70">
        <v>100</v>
      </c>
      <c r="B103" s="453" t="s">
        <v>528</v>
      </c>
      <c r="C103" s="453" t="s">
        <v>529</v>
      </c>
      <c r="D103" s="453" t="s">
        <v>548</v>
      </c>
      <c r="E103" s="384">
        <v>0</v>
      </c>
      <c r="F103" s="384">
        <v>0</v>
      </c>
      <c r="G103" s="384">
        <v>0</v>
      </c>
      <c r="H103" s="384">
        <v>0</v>
      </c>
      <c r="I103" s="384">
        <v>0</v>
      </c>
      <c r="J103" s="384">
        <v>0</v>
      </c>
      <c r="K103" s="384">
        <v>0</v>
      </c>
      <c r="L103" s="384">
        <v>0</v>
      </c>
      <c r="M103" s="384">
        <v>0</v>
      </c>
      <c r="N103" s="384">
        <v>0</v>
      </c>
      <c r="O103" s="384">
        <v>0</v>
      </c>
      <c r="P103" s="384">
        <v>0</v>
      </c>
      <c r="Q103" s="384">
        <v>0</v>
      </c>
      <c r="R103" s="384">
        <v>0</v>
      </c>
      <c r="S103" s="384">
        <v>0</v>
      </c>
      <c r="T103" s="384">
        <v>0</v>
      </c>
      <c r="U103" s="384">
        <v>0</v>
      </c>
      <c r="V103" s="384">
        <v>0</v>
      </c>
      <c r="W103" s="384">
        <v>0</v>
      </c>
      <c r="X103" s="496">
        <f t="shared" si="6"/>
        <v>0</v>
      </c>
      <c r="Y103" s="497">
        <f>LARGE(E103:W103,1)+LARGE(E103:W103,2)+LARGE(E103:W103,3)+LARGE(E103:W103,4)</f>
        <v>0</v>
      </c>
      <c r="Z103" s="384">
        <v>0</v>
      </c>
      <c r="AA103" s="503">
        <f t="shared" si="5"/>
        <v>0</v>
      </c>
      <c r="AB103" s="181"/>
    </row>
    <row r="104" spans="1:28" ht="14.25">
      <c r="A104" s="70">
        <v>101</v>
      </c>
      <c r="B104" s="453" t="s">
        <v>63</v>
      </c>
      <c r="C104" s="453" t="s">
        <v>241</v>
      </c>
      <c r="D104" s="453" t="s">
        <v>242</v>
      </c>
      <c r="E104" s="384">
        <v>0</v>
      </c>
      <c r="F104" s="384">
        <v>0</v>
      </c>
      <c r="G104" s="384">
        <v>0</v>
      </c>
      <c r="H104" s="384">
        <v>0</v>
      </c>
      <c r="I104" s="384">
        <v>0</v>
      </c>
      <c r="J104" s="384">
        <v>0</v>
      </c>
      <c r="K104" s="384">
        <v>0</v>
      </c>
      <c r="L104" s="384">
        <v>0</v>
      </c>
      <c r="M104" s="384">
        <v>0</v>
      </c>
      <c r="N104" s="384">
        <v>0</v>
      </c>
      <c r="O104" s="384">
        <v>0</v>
      </c>
      <c r="P104" s="384">
        <v>0</v>
      </c>
      <c r="Q104" s="384">
        <v>0</v>
      </c>
      <c r="R104" s="384">
        <v>0</v>
      </c>
      <c r="S104" s="384">
        <v>0</v>
      </c>
      <c r="T104" s="384">
        <v>0</v>
      </c>
      <c r="U104" s="384">
        <v>0</v>
      </c>
      <c r="V104" s="384">
        <v>0</v>
      </c>
      <c r="W104" s="384">
        <v>0</v>
      </c>
      <c r="X104" s="496">
        <f t="shared" si="6"/>
        <v>0</v>
      </c>
      <c r="Y104" s="497">
        <v>0</v>
      </c>
      <c r="Z104" s="384">
        <v>0</v>
      </c>
      <c r="AA104" s="503">
        <f t="shared" si="5"/>
        <v>0</v>
      </c>
      <c r="AB104" s="181"/>
    </row>
    <row r="105" spans="1:28" ht="14.25">
      <c r="A105" s="70">
        <v>102</v>
      </c>
      <c r="B105" s="466" t="s">
        <v>28</v>
      </c>
      <c r="C105" s="466" t="s">
        <v>54</v>
      </c>
      <c r="D105" s="466" t="s">
        <v>338</v>
      </c>
      <c r="E105" s="384">
        <v>0</v>
      </c>
      <c r="F105" s="384">
        <v>0</v>
      </c>
      <c r="G105" s="384">
        <v>0</v>
      </c>
      <c r="H105" s="384">
        <v>0</v>
      </c>
      <c r="I105" s="384">
        <v>0</v>
      </c>
      <c r="J105" s="384">
        <v>0</v>
      </c>
      <c r="K105" s="384">
        <v>0</v>
      </c>
      <c r="L105" s="384">
        <v>0</v>
      </c>
      <c r="M105" s="384">
        <v>0</v>
      </c>
      <c r="N105" s="384">
        <v>0</v>
      </c>
      <c r="O105" s="384">
        <v>0</v>
      </c>
      <c r="P105" s="384">
        <v>0</v>
      </c>
      <c r="Q105" s="384">
        <v>0</v>
      </c>
      <c r="R105" s="384">
        <v>0</v>
      </c>
      <c r="S105" s="384">
        <v>0</v>
      </c>
      <c r="T105" s="384">
        <v>0</v>
      </c>
      <c r="U105" s="384">
        <v>0</v>
      </c>
      <c r="V105" s="384">
        <v>0</v>
      </c>
      <c r="W105" s="384">
        <v>0</v>
      </c>
      <c r="X105" s="496">
        <f t="shared" si="6"/>
        <v>0</v>
      </c>
      <c r="Y105" s="500">
        <f aca="true" t="shared" si="7" ref="Y105:Y111">LARGE(E105:W105,1)+LARGE(E105:W105,2)+LARGE(E105:W105,3)+LARGE(E105:W105,4)</f>
        <v>0</v>
      </c>
      <c r="Z105" s="384">
        <v>0</v>
      </c>
      <c r="AA105" s="503">
        <f t="shared" si="5"/>
        <v>0</v>
      </c>
      <c r="AB105" s="181"/>
    </row>
    <row r="106" spans="1:28" ht="14.25">
      <c r="A106" s="70">
        <v>103</v>
      </c>
      <c r="B106" s="453" t="s">
        <v>549</v>
      </c>
      <c r="C106" s="453" t="s">
        <v>61</v>
      </c>
      <c r="D106" s="453" t="s">
        <v>18</v>
      </c>
      <c r="E106" s="384">
        <v>0</v>
      </c>
      <c r="F106" s="384">
        <v>0</v>
      </c>
      <c r="G106" s="384">
        <v>0</v>
      </c>
      <c r="H106" s="384">
        <v>0</v>
      </c>
      <c r="I106" s="384">
        <v>0</v>
      </c>
      <c r="J106" s="384">
        <v>0</v>
      </c>
      <c r="K106" s="384">
        <v>0</v>
      </c>
      <c r="L106" s="384">
        <v>0</v>
      </c>
      <c r="M106" s="384">
        <v>0</v>
      </c>
      <c r="N106" s="384">
        <v>0</v>
      </c>
      <c r="O106" s="384">
        <v>0</v>
      </c>
      <c r="P106" s="384">
        <v>0</v>
      </c>
      <c r="Q106" s="384">
        <v>0</v>
      </c>
      <c r="R106" s="384">
        <v>0</v>
      </c>
      <c r="S106" s="384">
        <v>0</v>
      </c>
      <c r="T106" s="384">
        <v>0</v>
      </c>
      <c r="U106" s="384">
        <v>0</v>
      </c>
      <c r="V106" s="384">
        <v>0</v>
      </c>
      <c r="W106" s="384">
        <v>0</v>
      </c>
      <c r="X106" s="496">
        <f t="shared" si="6"/>
        <v>0</v>
      </c>
      <c r="Y106" s="500">
        <f t="shared" si="7"/>
        <v>0</v>
      </c>
      <c r="Z106" s="384">
        <v>0</v>
      </c>
      <c r="AA106" s="503">
        <f t="shared" si="5"/>
        <v>0</v>
      </c>
      <c r="AB106" s="181"/>
    </row>
    <row r="107" spans="1:28" ht="14.25">
      <c r="A107" s="70">
        <v>104</v>
      </c>
      <c r="B107" s="453" t="s">
        <v>431</v>
      </c>
      <c r="C107" s="453" t="s">
        <v>169</v>
      </c>
      <c r="D107" s="453" t="s">
        <v>38</v>
      </c>
      <c r="E107" s="384">
        <v>0</v>
      </c>
      <c r="F107" s="384">
        <v>0</v>
      </c>
      <c r="G107" s="384">
        <v>0</v>
      </c>
      <c r="H107" s="384">
        <v>0</v>
      </c>
      <c r="I107" s="384">
        <v>0</v>
      </c>
      <c r="J107" s="384">
        <v>0</v>
      </c>
      <c r="K107" s="384">
        <v>0</v>
      </c>
      <c r="L107" s="384">
        <v>0</v>
      </c>
      <c r="M107" s="384">
        <v>0</v>
      </c>
      <c r="N107" s="384">
        <v>0</v>
      </c>
      <c r="O107" s="384">
        <v>0</v>
      </c>
      <c r="P107" s="384">
        <v>0</v>
      </c>
      <c r="Q107" s="384">
        <v>0</v>
      </c>
      <c r="R107" s="384">
        <v>0</v>
      </c>
      <c r="S107" s="384">
        <v>0</v>
      </c>
      <c r="T107" s="384">
        <v>0</v>
      </c>
      <c r="U107" s="384">
        <v>0</v>
      </c>
      <c r="V107" s="384">
        <v>0</v>
      </c>
      <c r="W107" s="384">
        <v>0</v>
      </c>
      <c r="X107" s="500">
        <f t="shared" si="6"/>
        <v>0</v>
      </c>
      <c r="Y107" s="500">
        <f t="shared" si="7"/>
        <v>0</v>
      </c>
      <c r="Z107" s="384">
        <v>0</v>
      </c>
      <c r="AA107" s="503">
        <f t="shared" si="5"/>
        <v>0</v>
      </c>
      <c r="AB107" s="181"/>
    </row>
    <row r="108" spans="1:28" ht="14.25">
      <c r="A108" s="70">
        <v>105</v>
      </c>
      <c r="B108" s="453" t="s">
        <v>108</v>
      </c>
      <c r="C108" s="453" t="s">
        <v>492</v>
      </c>
      <c r="D108" s="453" t="s">
        <v>543</v>
      </c>
      <c r="E108" s="384">
        <v>0</v>
      </c>
      <c r="F108" s="384">
        <v>0</v>
      </c>
      <c r="G108" s="384">
        <v>0</v>
      </c>
      <c r="H108" s="384">
        <v>0</v>
      </c>
      <c r="I108" s="384">
        <v>0</v>
      </c>
      <c r="J108" s="384">
        <v>0</v>
      </c>
      <c r="K108" s="384">
        <v>0</v>
      </c>
      <c r="L108" s="384">
        <v>0</v>
      </c>
      <c r="M108" s="384">
        <v>0</v>
      </c>
      <c r="N108" s="384">
        <v>0</v>
      </c>
      <c r="O108" s="384">
        <v>0</v>
      </c>
      <c r="P108" s="384">
        <v>0</v>
      </c>
      <c r="Q108" s="384">
        <v>0</v>
      </c>
      <c r="R108" s="384">
        <v>0</v>
      </c>
      <c r="S108" s="384">
        <v>0</v>
      </c>
      <c r="T108" s="384">
        <v>0</v>
      </c>
      <c r="U108" s="384">
        <v>0</v>
      </c>
      <c r="V108" s="384">
        <v>0</v>
      </c>
      <c r="W108" s="384">
        <v>0</v>
      </c>
      <c r="X108" s="500">
        <f t="shared" si="6"/>
        <v>0</v>
      </c>
      <c r="Y108" s="500">
        <f t="shared" si="7"/>
        <v>0</v>
      </c>
      <c r="Z108" s="384">
        <v>0</v>
      </c>
      <c r="AA108" s="503">
        <f t="shared" si="5"/>
        <v>0</v>
      </c>
      <c r="AB108" s="181"/>
    </row>
    <row r="109" spans="1:28" ht="14.25">
      <c r="A109" s="70">
        <v>106</v>
      </c>
      <c r="B109" s="466" t="s">
        <v>550</v>
      </c>
      <c r="C109" s="466" t="s">
        <v>35</v>
      </c>
      <c r="D109" s="466" t="s">
        <v>25</v>
      </c>
      <c r="E109" s="384">
        <v>0</v>
      </c>
      <c r="F109" s="384">
        <v>0</v>
      </c>
      <c r="G109" s="384">
        <v>0</v>
      </c>
      <c r="H109" s="384">
        <v>0</v>
      </c>
      <c r="I109" s="384">
        <v>0</v>
      </c>
      <c r="J109" s="384">
        <v>0</v>
      </c>
      <c r="K109" s="384">
        <v>0</v>
      </c>
      <c r="L109" s="384">
        <v>0</v>
      </c>
      <c r="M109" s="384">
        <v>0</v>
      </c>
      <c r="N109" s="384">
        <v>0</v>
      </c>
      <c r="O109" s="384">
        <v>0</v>
      </c>
      <c r="P109" s="384">
        <v>0</v>
      </c>
      <c r="Q109" s="384">
        <v>0</v>
      </c>
      <c r="R109" s="384">
        <v>0</v>
      </c>
      <c r="S109" s="384">
        <v>0</v>
      </c>
      <c r="T109" s="384">
        <v>0</v>
      </c>
      <c r="U109" s="384">
        <v>0</v>
      </c>
      <c r="V109" s="384">
        <v>0</v>
      </c>
      <c r="W109" s="384">
        <v>0</v>
      </c>
      <c r="X109" s="496">
        <f t="shared" si="6"/>
        <v>0</v>
      </c>
      <c r="Y109" s="496">
        <f t="shared" si="7"/>
        <v>0</v>
      </c>
      <c r="Z109" s="495"/>
      <c r="AA109" s="503">
        <f t="shared" si="5"/>
        <v>0</v>
      </c>
      <c r="AB109" s="181"/>
    </row>
    <row r="110" spans="1:28" ht="14.25">
      <c r="A110" s="70">
        <v>107</v>
      </c>
      <c r="B110" s="466" t="s">
        <v>551</v>
      </c>
      <c r="C110" s="466" t="s">
        <v>155</v>
      </c>
      <c r="D110" s="466" t="s">
        <v>376</v>
      </c>
      <c r="E110" s="384">
        <v>0</v>
      </c>
      <c r="F110" s="384">
        <v>0</v>
      </c>
      <c r="G110" s="384">
        <v>0</v>
      </c>
      <c r="H110" s="384">
        <v>0</v>
      </c>
      <c r="I110" s="384">
        <v>0</v>
      </c>
      <c r="J110" s="384">
        <v>0</v>
      </c>
      <c r="K110" s="384">
        <v>0</v>
      </c>
      <c r="L110" s="384">
        <v>0</v>
      </c>
      <c r="M110" s="384">
        <v>0</v>
      </c>
      <c r="N110" s="384">
        <v>0</v>
      </c>
      <c r="O110" s="384">
        <v>0</v>
      </c>
      <c r="P110" s="384">
        <v>0</v>
      </c>
      <c r="Q110" s="384">
        <v>0</v>
      </c>
      <c r="R110" s="384">
        <v>0</v>
      </c>
      <c r="S110" s="384">
        <v>0</v>
      </c>
      <c r="T110" s="384">
        <v>0</v>
      </c>
      <c r="U110" s="384">
        <v>0</v>
      </c>
      <c r="V110" s="384">
        <v>0</v>
      </c>
      <c r="W110" s="384">
        <v>0</v>
      </c>
      <c r="X110" s="496">
        <f t="shared" si="6"/>
        <v>0</v>
      </c>
      <c r="Y110" s="496">
        <f t="shared" si="7"/>
        <v>0</v>
      </c>
      <c r="Z110" s="495"/>
      <c r="AA110" s="503">
        <f t="shared" si="5"/>
        <v>0</v>
      </c>
      <c r="AB110" s="181"/>
    </row>
    <row r="111" spans="1:28" ht="14.25">
      <c r="A111" s="70">
        <v>108</v>
      </c>
      <c r="B111" s="453" t="s">
        <v>341</v>
      </c>
      <c r="C111" s="453" t="s">
        <v>462</v>
      </c>
      <c r="D111" s="453" t="s">
        <v>38</v>
      </c>
      <c r="E111" s="384">
        <v>0</v>
      </c>
      <c r="F111" s="384">
        <v>0</v>
      </c>
      <c r="G111" s="384">
        <v>0</v>
      </c>
      <c r="H111" s="384">
        <v>0</v>
      </c>
      <c r="I111" s="384">
        <v>0</v>
      </c>
      <c r="J111" s="384">
        <v>0</v>
      </c>
      <c r="K111" s="384">
        <v>0</v>
      </c>
      <c r="L111" s="384">
        <v>0</v>
      </c>
      <c r="M111" s="384">
        <v>0</v>
      </c>
      <c r="N111" s="384">
        <v>0</v>
      </c>
      <c r="O111" s="384">
        <v>0</v>
      </c>
      <c r="P111" s="384">
        <v>0</v>
      </c>
      <c r="Q111" s="384">
        <v>0</v>
      </c>
      <c r="R111" s="384">
        <v>0</v>
      </c>
      <c r="S111" s="384">
        <v>0</v>
      </c>
      <c r="T111" s="384">
        <v>0</v>
      </c>
      <c r="U111" s="384">
        <v>0</v>
      </c>
      <c r="V111" s="384">
        <v>0</v>
      </c>
      <c r="W111" s="384">
        <v>0</v>
      </c>
      <c r="X111" s="496">
        <f t="shared" si="6"/>
        <v>0</v>
      </c>
      <c r="Y111" s="496">
        <f t="shared" si="7"/>
        <v>0</v>
      </c>
      <c r="Z111" s="495"/>
      <c r="AA111" s="503">
        <f t="shared" si="5"/>
        <v>0</v>
      </c>
      <c r="AB111" s="181"/>
    </row>
    <row r="112" spans="1:28" ht="14.25">
      <c r="A112" s="70">
        <v>109</v>
      </c>
      <c r="B112" s="466" t="s">
        <v>108</v>
      </c>
      <c r="C112" s="466" t="s">
        <v>209</v>
      </c>
      <c r="D112" s="466" t="s">
        <v>536</v>
      </c>
      <c r="E112" s="384">
        <v>0</v>
      </c>
      <c r="F112" s="384">
        <v>0</v>
      </c>
      <c r="G112" s="384">
        <v>0</v>
      </c>
      <c r="H112" s="384">
        <v>0</v>
      </c>
      <c r="I112" s="384">
        <v>0</v>
      </c>
      <c r="J112" s="384">
        <v>0</v>
      </c>
      <c r="K112" s="384">
        <v>0</v>
      </c>
      <c r="L112" s="384">
        <v>0</v>
      </c>
      <c r="M112" s="384">
        <v>0</v>
      </c>
      <c r="N112" s="384">
        <v>0</v>
      </c>
      <c r="O112" s="384">
        <v>0</v>
      </c>
      <c r="P112" s="384">
        <v>0</v>
      </c>
      <c r="Q112" s="384">
        <v>0</v>
      </c>
      <c r="R112" s="384">
        <v>0</v>
      </c>
      <c r="S112" s="384">
        <v>0</v>
      </c>
      <c r="T112" s="384">
        <v>0</v>
      </c>
      <c r="U112" s="384">
        <v>0</v>
      </c>
      <c r="V112" s="384">
        <v>0</v>
      </c>
      <c r="W112" s="384">
        <v>0</v>
      </c>
      <c r="X112" s="501">
        <v>0</v>
      </c>
      <c r="Y112" s="499">
        <v>0</v>
      </c>
      <c r="Z112" s="495"/>
      <c r="AA112" s="503">
        <f t="shared" si="5"/>
        <v>0</v>
      </c>
      <c r="AB112" s="181"/>
    </row>
    <row r="113" spans="1:28" ht="14.25">
      <c r="A113" s="70">
        <v>110</v>
      </c>
      <c r="B113" s="453" t="s">
        <v>552</v>
      </c>
      <c r="C113" s="453" t="s">
        <v>553</v>
      </c>
      <c r="D113" s="453" t="s">
        <v>339</v>
      </c>
      <c r="E113" s="384">
        <v>0</v>
      </c>
      <c r="F113" s="384">
        <v>0</v>
      </c>
      <c r="G113" s="384">
        <v>0</v>
      </c>
      <c r="H113" s="384">
        <v>0</v>
      </c>
      <c r="I113" s="384">
        <v>0</v>
      </c>
      <c r="J113" s="384">
        <v>0</v>
      </c>
      <c r="K113" s="384">
        <v>0</v>
      </c>
      <c r="L113" s="384">
        <v>0</v>
      </c>
      <c r="M113" s="384">
        <v>0</v>
      </c>
      <c r="N113" s="384">
        <v>0</v>
      </c>
      <c r="O113" s="384">
        <v>0</v>
      </c>
      <c r="P113" s="384">
        <v>0</v>
      </c>
      <c r="Q113" s="384">
        <v>0</v>
      </c>
      <c r="R113" s="384">
        <v>0</v>
      </c>
      <c r="S113" s="384">
        <v>0</v>
      </c>
      <c r="T113" s="384">
        <v>0</v>
      </c>
      <c r="U113" s="384">
        <v>0</v>
      </c>
      <c r="V113" s="384">
        <v>0</v>
      </c>
      <c r="W113" s="384">
        <v>0</v>
      </c>
      <c r="X113" s="496">
        <f>SUM(E113:W113)</f>
        <v>0</v>
      </c>
      <c r="Y113" s="497">
        <v>0</v>
      </c>
      <c r="Z113" s="495"/>
      <c r="AA113" s="503">
        <f t="shared" si="5"/>
        <v>0</v>
      </c>
      <c r="AB113" s="181"/>
    </row>
    <row r="114" spans="1:28" ht="14.25">
      <c r="A114" s="70">
        <v>111</v>
      </c>
      <c r="B114" s="466" t="s">
        <v>133</v>
      </c>
      <c r="C114" s="466" t="s">
        <v>203</v>
      </c>
      <c r="D114" s="466" t="s">
        <v>113</v>
      </c>
      <c r="E114" s="600">
        <v>0</v>
      </c>
      <c r="F114" s="600">
        <v>0</v>
      </c>
      <c r="G114" s="600">
        <v>0</v>
      </c>
      <c r="H114" s="600">
        <v>0</v>
      </c>
      <c r="I114" s="600"/>
      <c r="J114" s="600"/>
      <c r="K114" s="600"/>
      <c r="L114" s="600"/>
      <c r="M114" s="600"/>
      <c r="N114" s="583"/>
      <c r="O114" s="583"/>
      <c r="P114" s="583"/>
      <c r="Q114" s="583"/>
      <c r="R114" s="600"/>
      <c r="S114" s="601"/>
      <c r="T114" s="600"/>
      <c r="U114" s="600"/>
      <c r="V114" s="600"/>
      <c r="W114" s="603">
        <f aca="true" t="shared" si="8" ref="W114:W137">SUM(E114:V114)</f>
        <v>0</v>
      </c>
      <c r="X114" s="602">
        <f aca="true" t="shared" si="9" ref="X114:X137">LARGE(E114:V114,1)+LARGE(E114:V114,2)+LARGE(E114:V114,3)+LARGE(E114:V114,4)</f>
        <v>0</v>
      </c>
      <c r="Y114" s="605"/>
      <c r="Z114" s="606">
        <f aca="true" t="shared" si="10" ref="Z114:Z135">X114+Y114</f>
        <v>0</v>
      </c>
      <c r="AA114" s="604"/>
      <c r="AB114" s="181"/>
    </row>
    <row r="115" spans="1:28" ht="14.25">
      <c r="A115" s="70">
        <v>112</v>
      </c>
      <c r="B115" s="453" t="s">
        <v>554</v>
      </c>
      <c r="C115" s="453" t="s">
        <v>110</v>
      </c>
      <c r="D115" s="453" t="s">
        <v>339</v>
      </c>
      <c r="E115" s="600">
        <v>0</v>
      </c>
      <c r="F115" s="600">
        <v>0</v>
      </c>
      <c r="G115" s="600">
        <v>0</v>
      </c>
      <c r="H115" s="600">
        <v>0</v>
      </c>
      <c r="I115" s="600"/>
      <c r="J115" s="600"/>
      <c r="K115" s="600"/>
      <c r="L115" s="600"/>
      <c r="M115" s="601"/>
      <c r="N115" s="583"/>
      <c r="O115" s="583"/>
      <c r="P115" s="583"/>
      <c r="Q115" s="583"/>
      <c r="R115" s="601"/>
      <c r="S115" s="601"/>
      <c r="T115" s="600"/>
      <c r="U115" s="600"/>
      <c r="V115" s="600"/>
      <c r="W115" s="600">
        <f t="shared" si="8"/>
        <v>0</v>
      </c>
      <c r="X115" s="600">
        <f t="shared" si="9"/>
        <v>0</v>
      </c>
      <c r="Y115" s="605"/>
      <c r="Z115" s="606">
        <f t="shared" si="10"/>
        <v>0</v>
      </c>
      <c r="AA115" s="604"/>
      <c r="AB115" s="181"/>
    </row>
    <row r="116" spans="1:28" ht="14.25">
      <c r="A116" s="70">
        <v>113</v>
      </c>
      <c r="B116" s="453" t="s">
        <v>372</v>
      </c>
      <c r="C116" s="453" t="s">
        <v>373</v>
      </c>
      <c r="D116" s="453" t="s">
        <v>374</v>
      </c>
      <c r="E116" s="600">
        <v>0</v>
      </c>
      <c r="F116" s="600">
        <v>0</v>
      </c>
      <c r="G116" s="600">
        <v>0</v>
      </c>
      <c r="H116" s="600">
        <v>0</v>
      </c>
      <c r="I116" s="600"/>
      <c r="J116" s="600"/>
      <c r="K116" s="600"/>
      <c r="L116" s="600"/>
      <c r="M116" s="601"/>
      <c r="N116" s="583"/>
      <c r="O116" s="583"/>
      <c r="P116" s="583"/>
      <c r="Q116" s="583"/>
      <c r="R116" s="601"/>
      <c r="S116" s="601"/>
      <c r="T116" s="600"/>
      <c r="U116" s="600"/>
      <c r="V116" s="600"/>
      <c r="W116" s="600">
        <f t="shared" si="8"/>
        <v>0</v>
      </c>
      <c r="X116" s="602">
        <f t="shared" si="9"/>
        <v>0</v>
      </c>
      <c r="Y116" s="605"/>
      <c r="Z116" s="606">
        <f t="shared" si="10"/>
        <v>0</v>
      </c>
      <c r="AA116" s="604"/>
      <c r="AB116" s="181"/>
    </row>
    <row r="117" spans="1:28" ht="14.25">
      <c r="A117" s="70">
        <v>114</v>
      </c>
      <c r="B117" s="596" t="s">
        <v>321</v>
      </c>
      <c r="C117" s="596" t="s">
        <v>322</v>
      </c>
      <c r="D117" s="596" t="s">
        <v>150</v>
      </c>
      <c r="E117" s="600">
        <v>0</v>
      </c>
      <c r="F117" s="600">
        <v>0</v>
      </c>
      <c r="G117" s="600">
        <v>0</v>
      </c>
      <c r="H117" s="600">
        <v>0</v>
      </c>
      <c r="I117" s="600"/>
      <c r="J117" s="601"/>
      <c r="K117" s="601"/>
      <c r="L117" s="601"/>
      <c r="M117" s="601"/>
      <c r="N117" s="583"/>
      <c r="O117" s="583"/>
      <c r="P117" s="583"/>
      <c r="Q117" s="583"/>
      <c r="R117" s="601"/>
      <c r="S117" s="601"/>
      <c r="T117" s="600"/>
      <c r="U117" s="600"/>
      <c r="V117" s="600"/>
      <c r="W117" s="601">
        <f t="shared" si="8"/>
        <v>0</v>
      </c>
      <c r="X117" s="602">
        <f t="shared" si="9"/>
        <v>0</v>
      </c>
      <c r="Y117" s="605"/>
      <c r="Z117" s="606">
        <f t="shared" si="10"/>
        <v>0</v>
      </c>
      <c r="AA117" s="604"/>
      <c r="AB117" s="181"/>
    </row>
    <row r="118" spans="1:28" ht="14.25">
      <c r="A118" s="70">
        <v>115</v>
      </c>
      <c r="B118" s="453" t="s">
        <v>550</v>
      </c>
      <c r="C118" s="453" t="s">
        <v>44</v>
      </c>
      <c r="D118" s="453" t="s">
        <v>339</v>
      </c>
      <c r="E118" s="601">
        <v>0</v>
      </c>
      <c r="F118" s="601">
        <v>0</v>
      </c>
      <c r="G118" s="601">
        <v>0</v>
      </c>
      <c r="H118" s="600">
        <v>0</v>
      </c>
      <c r="I118" s="600"/>
      <c r="J118" s="600"/>
      <c r="K118" s="600"/>
      <c r="L118" s="600"/>
      <c r="M118" s="601"/>
      <c r="N118" s="583"/>
      <c r="O118" s="583"/>
      <c r="P118" s="583"/>
      <c r="Q118" s="583"/>
      <c r="R118" s="600"/>
      <c r="S118" s="600"/>
      <c r="T118" s="600"/>
      <c r="U118" s="600"/>
      <c r="V118" s="600"/>
      <c r="W118" s="600">
        <f t="shared" si="8"/>
        <v>0</v>
      </c>
      <c r="X118" s="602">
        <f t="shared" si="9"/>
        <v>0</v>
      </c>
      <c r="Y118" s="605"/>
      <c r="Z118" s="606">
        <f t="shared" si="10"/>
        <v>0</v>
      </c>
      <c r="AA118" s="604"/>
      <c r="AB118" s="181"/>
    </row>
    <row r="119" spans="1:28" ht="14.25">
      <c r="A119" s="70">
        <v>116</v>
      </c>
      <c r="B119" s="453" t="s">
        <v>267</v>
      </c>
      <c r="C119" s="453" t="s">
        <v>336</v>
      </c>
      <c r="D119" s="453" t="s">
        <v>113</v>
      </c>
      <c r="E119" s="601">
        <v>0</v>
      </c>
      <c r="F119" s="601">
        <v>0</v>
      </c>
      <c r="G119" s="601">
        <v>0</v>
      </c>
      <c r="H119" s="600">
        <v>0</v>
      </c>
      <c r="I119" s="600"/>
      <c r="J119" s="600"/>
      <c r="K119" s="600"/>
      <c r="L119" s="600"/>
      <c r="M119" s="601"/>
      <c r="N119" s="583"/>
      <c r="O119" s="583"/>
      <c r="P119" s="583"/>
      <c r="Q119" s="583"/>
      <c r="R119" s="601"/>
      <c r="S119" s="601"/>
      <c r="T119" s="600"/>
      <c r="U119" s="600"/>
      <c r="V119" s="600"/>
      <c r="W119" s="603">
        <f t="shared" si="8"/>
        <v>0</v>
      </c>
      <c r="X119" s="603">
        <f t="shared" si="9"/>
        <v>0</v>
      </c>
      <c r="Y119" s="605"/>
      <c r="Z119" s="606">
        <f t="shared" si="10"/>
        <v>0</v>
      </c>
      <c r="AA119" s="604"/>
      <c r="AB119" s="181"/>
    </row>
    <row r="120" spans="1:28" ht="14.25">
      <c r="A120" s="70">
        <v>117</v>
      </c>
      <c r="B120" s="453" t="s">
        <v>26</v>
      </c>
      <c r="C120" s="453" t="s">
        <v>21</v>
      </c>
      <c r="D120" s="453" t="s">
        <v>74</v>
      </c>
      <c r="E120" s="600">
        <v>0</v>
      </c>
      <c r="F120" s="600">
        <v>0</v>
      </c>
      <c r="G120" s="601">
        <v>0</v>
      </c>
      <c r="H120" s="600">
        <v>0</v>
      </c>
      <c r="I120" s="600"/>
      <c r="J120" s="600"/>
      <c r="K120" s="600"/>
      <c r="L120" s="600"/>
      <c r="M120" s="600"/>
      <c r="N120" s="583"/>
      <c r="O120" s="583"/>
      <c r="P120" s="583"/>
      <c r="Q120" s="583"/>
      <c r="R120" s="601"/>
      <c r="S120" s="601"/>
      <c r="T120" s="600"/>
      <c r="U120" s="600"/>
      <c r="V120" s="600"/>
      <c r="W120" s="600">
        <f t="shared" si="8"/>
        <v>0</v>
      </c>
      <c r="X120" s="602">
        <f t="shared" si="9"/>
        <v>0</v>
      </c>
      <c r="Y120" s="605"/>
      <c r="Z120" s="606">
        <f t="shared" si="10"/>
        <v>0</v>
      </c>
      <c r="AA120" s="604"/>
      <c r="AB120" s="181"/>
    </row>
    <row r="121" spans="1:28" ht="14.25">
      <c r="A121" s="70">
        <v>118</v>
      </c>
      <c r="B121" s="466" t="s">
        <v>63</v>
      </c>
      <c r="C121" s="466" t="s">
        <v>132</v>
      </c>
      <c r="D121" s="466" t="s">
        <v>301</v>
      </c>
      <c r="E121" s="605">
        <v>0</v>
      </c>
      <c r="F121" s="605">
        <v>0</v>
      </c>
      <c r="G121" s="605">
        <v>0</v>
      </c>
      <c r="H121" s="605">
        <v>0</v>
      </c>
      <c r="I121" s="605">
        <v>0</v>
      </c>
      <c r="J121" s="605"/>
      <c r="K121" s="605"/>
      <c r="L121" s="605"/>
      <c r="M121" s="605"/>
      <c r="N121" s="583"/>
      <c r="O121" s="583"/>
      <c r="P121" s="583"/>
      <c r="Q121" s="583"/>
      <c r="R121" s="605"/>
      <c r="S121" s="605"/>
      <c r="T121" s="605"/>
      <c r="U121" s="605"/>
      <c r="V121" s="605"/>
      <c r="W121" s="607">
        <f t="shared" si="8"/>
        <v>0</v>
      </c>
      <c r="X121" s="607">
        <f t="shared" si="9"/>
        <v>0</v>
      </c>
      <c r="Y121" s="605"/>
      <c r="Z121" s="606">
        <f t="shared" si="10"/>
        <v>0</v>
      </c>
      <c r="AA121" s="604"/>
      <c r="AB121" s="181"/>
    </row>
    <row r="122" spans="1:28" ht="14.25">
      <c r="A122" s="70">
        <v>119</v>
      </c>
      <c r="B122" s="453" t="s">
        <v>524</v>
      </c>
      <c r="C122" s="453" t="s">
        <v>313</v>
      </c>
      <c r="D122" s="453" t="s">
        <v>301</v>
      </c>
      <c r="E122" s="605">
        <v>0</v>
      </c>
      <c r="F122" s="605">
        <v>0</v>
      </c>
      <c r="G122" s="605">
        <v>0</v>
      </c>
      <c r="H122" s="605">
        <v>0</v>
      </c>
      <c r="I122" s="605">
        <v>0</v>
      </c>
      <c r="J122" s="605"/>
      <c r="K122" s="605"/>
      <c r="L122" s="605"/>
      <c r="M122" s="605"/>
      <c r="N122" s="583"/>
      <c r="O122" s="583"/>
      <c r="P122" s="583"/>
      <c r="Q122" s="583"/>
      <c r="R122" s="605"/>
      <c r="S122" s="605"/>
      <c r="T122" s="605"/>
      <c r="U122" s="605"/>
      <c r="V122" s="605"/>
      <c r="W122" s="607">
        <f t="shared" si="8"/>
        <v>0</v>
      </c>
      <c r="X122" s="607">
        <f t="shared" si="9"/>
        <v>0</v>
      </c>
      <c r="Y122" s="605"/>
      <c r="Z122" s="606">
        <f t="shared" si="10"/>
        <v>0</v>
      </c>
      <c r="AA122" s="604"/>
      <c r="AB122" s="181"/>
    </row>
    <row r="123" spans="1:28" ht="14.25">
      <c r="A123" s="70">
        <v>120</v>
      </c>
      <c r="B123" s="466" t="s">
        <v>480</v>
      </c>
      <c r="C123" s="466" t="s">
        <v>118</v>
      </c>
      <c r="D123" s="466" t="s">
        <v>154</v>
      </c>
      <c r="E123" s="605">
        <v>0</v>
      </c>
      <c r="F123" s="605">
        <v>0</v>
      </c>
      <c r="G123" s="605">
        <v>0</v>
      </c>
      <c r="H123" s="605">
        <v>0</v>
      </c>
      <c r="I123" s="605">
        <v>0</v>
      </c>
      <c r="J123" s="605"/>
      <c r="K123" s="605"/>
      <c r="L123" s="605"/>
      <c r="M123" s="605"/>
      <c r="N123" s="583"/>
      <c r="O123" s="583"/>
      <c r="P123" s="583"/>
      <c r="Q123" s="583"/>
      <c r="R123" s="605"/>
      <c r="S123" s="605"/>
      <c r="T123" s="605"/>
      <c r="U123" s="605"/>
      <c r="V123" s="605"/>
      <c r="W123" s="607">
        <f t="shared" si="8"/>
        <v>0</v>
      </c>
      <c r="X123" s="607">
        <f t="shared" si="9"/>
        <v>0</v>
      </c>
      <c r="Y123" s="605"/>
      <c r="Z123" s="606">
        <f t="shared" si="10"/>
        <v>0</v>
      </c>
      <c r="AA123" s="604"/>
      <c r="AB123" s="181"/>
    </row>
    <row r="124" spans="1:28" ht="14.25">
      <c r="A124" s="70">
        <v>121</v>
      </c>
      <c r="B124" s="466" t="s">
        <v>13</v>
      </c>
      <c r="C124" s="466" t="s">
        <v>14</v>
      </c>
      <c r="D124" s="466" t="s">
        <v>15</v>
      </c>
      <c r="E124" s="605">
        <v>0</v>
      </c>
      <c r="F124" s="605">
        <v>0</v>
      </c>
      <c r="G124" s="605">
        <v>0</v>
      </c>
      <c r="H124" s="605">
        <v>0</v>
      </c>
      <c r="I124" s="605">
        <v>0</v>
      </c>
      <c r="J124" s="605"/>
      <c r="K124" s="605"/>
      <c r="L124" s="605"/>
      <c r="M124" s="605"/>
      <c r="N124" s="583"/>
      <c r="O124" s="583"/>
      <c r="P124" s="583"/>
      <c r="Q124" s="583"/>
      <c r="R124" s="605"/>
      <c r="S124" s="605"/>
      <c r="T124" s="605"/>
      <c r="U124" s="605"/>
      <c r="V124" s="605"/>
      <c r="W124" s="607">
        <f t="shared" si="8"/>
        <v>0</v>
      </c>
      <c r="X124" s="607">
        <f t="shared" si="9"/>
        <v>0</v>
      </c>
      <c r="Y124" s="605"/>
      <c r="Z124" s="606">
        <f t="shared" si="10"/>
        <v>0</v>
      </c>
      <c r="AA124" s="604"/>
      <c r="AB124" s="181"/>
    </row>
    <row r="125" spans="1:28" ht="14.25">
      <c r="A125" s="70">
        <v>122</v>
      </c>
      <c r="B125" s="466" t="s">
        <v>308</v>
      </c>
      <c r="C125" s="466" t="s">
        <v>309</v>
      </c>
      <c r="D125" s="466" t="s">
        <v>310</v>
      </c>
      <c r="E125" s="605">
        <v>0</v>
      </c>
      <c r="F125" s="605">
        <v>0</v>
      </c>
      <c r="G125" s="605">
        <v>0</v>
      </c>
      <c r="H125" s="605">
        <v>0</v>
      </c>
      <c r="I125" s="605">
        <v>0</v>
      </c>
      <c r="J125" s="605"/>
      <c r="K125" s="605"/>
      <c r="L125" s="605"/>
      <c r="M125" s="605"/>
      <c r="N125" s="583"/>
      <c r="O125" s="583"/>
      <c r="P125" s="583"/>
      <c r="Q125" s="583"/>
      <c r="R125" s="605"/>
      <c r="S125" s="605"/>
      <c r="T125" s="605"/>
      <c r="U125" s="605"/>
      <c r="V125" s="605"/>
      <c r="W125" s="607">
        <f t="shared" si="8"/>
        <v>0</v>
      </c>
      <c r="X125" s="607">
        <f t="shared" si="9"/>
        <v>0</v>
      </c>
      <c r="Y125" s="605"/>
      <c r="Z125" s="606">
        <f t="shared" si="10"/>
        <v>0</v>
      </c>
      <c r="AA125" s="604"/>
      <c r="AB125" s="181"/>
    </row>
    <row r="126" spans="1:28" ht="14.25">
      <c r="A126" s="70">
        <v>123</v>
      </c>
      <c r="B126" s="466" t="s">
        <v>311</v>
      </c>
      <c r="C126" s="466" t="s">
        <v>21</v>
      </c>
      <c r="D126" s="466" t="s">
        <v>310</v>
      </c>
      <c r="E126" s="605">
        <v>0</v>
      </c>
      <c r="F126" s="605">
        <v>0</v>
      </c>
      <c r="G126" s="605">
        <v>0</v>
      </c>
      <c r="H126" s="605">
        <v>0</v>
      </c>
      <c r="I126" s="605">
        <v>0</v>
      </c>
      <c r="J126" s="605"/>
      <c r="K126" s="605"/>
      <c r="L126" s="605"/>
      <c r="M126" s="605"/>
      <c r="N126" s="583"/>
      <c r="O126" s="583"/>
      <c r="P126" s="583"/>
      <c r="Q126" s="583"/>
      <c r="R126" s="605"/>
      <c r="S126" s="605"/>
      <c r="T126" s="605"/>
      <c r="U126" s="605"/>
      <c r="V126" s="605"/>
      <c r="W126" s="607">
        <f t="shared" si="8"/>
        <v>0</v>
      </c>
      <c r="X126" s="607">
        <f t="shared" si="9"/>
        <v>0</v>
      </c>
      <c r="Y126" s="605"/>
      <c r="Z126" s="606">
        <f t="shared" si="10"/>
        <v>0</v>
      </c>
      <c r="AA126" s="604"/>
      <c r="AB126" s="181"/>
    </row>
    <row r="127" spans="1:28" ht="14.25">
      <c r="A127" s="70">
        <v>124</v>
      </c>
      <c r="B127" s="466" t="s">
        <v>101</v>
      </c>
      <c r="C127" s="466" t="s">
        <v>106</v>
      </c>
      <c r="D127" s="466" t="s">
        <v>264</v>
      </c>
      <c r="E127" s="605">
        <v>0</v>
      </c>
      <c r="F127" s="605">
        <v>0</v>
      </c>
      <c r="G127" s="605">
        <v>0</v>
      </c>
      <c r="H127" s="605">
        <v>0</v>
      </c>
      <c r="I127" s="605">
        <v>0</v>
      </c>
      <c r="J127" s="605"/>
      <c r="K127" s="605"/>
      <c r="L127" s="605"/>
      <c r="M127" s="605"/>
      <c r="N127" s="583"/>
      <c r="O127" s="583"/>
      <c r="P127" s="583"/>
      <c r="Q127" s="583"/>
      <c r="R127" s="605"/>
      <c r="S127" s="605"/>
      <c r="T127" s="605"/>
      <c r="U127" s="605"/>
      <c r="V127" s="605"/>
      <c r="W127" s="607">
        <f t="shared" si="8"/>
        <v>0</v>
      </c>
      <c r="X127" s="607">
        <f t="shared" si="9"/>
        <v>0</v>
      </c>
      <c r="Y127" s="605"/>
      <c r="Z127" s="606">
        <f t="shared" si="10"/>
        <v>0</v>
      </c>
      <c r="AA127" s="604"/>
      <c r="AB127" s="181"/>
    </row>
    <row r="128" spans="1:28" ht="14.25">
      <c r="A128" s="70">
        <v>125</v>
      </c>
      <c r="B128" s="466" t="s">
        <v>314</v>
      </c>
      <c r="C128" s="466" t="s">
        <v>21</v>
      </c>
      <c r="D128" s="466" t="s">
        <v>116</v>
      </c>
      <c r="E128" s="605">
        <v>0</v>
      </c>
      <c r="F128" s="605">
        <v>0</v>
      </c>
      <c r="G128" s="605">
        <v>0</v>
      </c>
      <c r="H128" s="605">
        <v>0</v>
      </c>
      <c r="I128" s="605">
        <v>0</v>
      </c>
      <c r="J128" s="605"/>
      <c r="K128" s="605"/>
      <c r="L128" s="605"/>
      <c r="M128" s="605"/>
      <c r="N128" s="583"/>
      <c r="O128" s="583"/>
      <c r="P128" s="583"/>
      <c r="Q128" s="583"/>
      <c r="R128" s="605"/>
      <c r="S128" s="605"/>
      <c r="T128" s="605"/>
      <c r="U128" s="605"/>
      <c r="V128" s="605"/>
      <c r="W128" s="607">
        <f t="shared" si="8"/>
        <v>0</v>
      </c>
      <c r="X128" s="607">
        <f t="shared" si="9"/>
        <v>0</v>
      </c>
      <c r="Y128" s="605"/>
      <c r="Z128" s="606">
        <f t="shared" si="10"/>
        <v>0</v>
      </c>
      <c r="AA128" s="604"/>
      <c r="AB128" s="181"/>
    </row>
    <row r="129" spans="1:28" ht="14.25">
      <c r="A129" s="70">
        <v>126</v>
      </c>
      <c r="B129" s="466" t="s">
        <v>86</v>
      </c>
      <c r="C129" s="466" t="s">
        <v>128</v>
      </c>
      <c r="D129" s="466" t="s">
        <v>148</v>
      </c>
      <c r="E129" s="605">
        <v>0</v>
      </c>
      <c r="F129" s="605">
        <v>0</v>
      </c>
      <c r="G129" s="605">
        <v>0</v>
      </c>
      <c r="H129" s="605">
        <v>0</v>
      </c>
      <c r="I129" s="605">
        <v>0</v>
      </c>
      <c r="J129" s="605"/>
      <c r="K129" s="605"/>
      <c r="L129" s="605"/>
      <c r="M129" s="605"/>
      <c r="N129" s="583"/>
      <c r="O129" s="583"/>
      <c r="P129" s="583"/>
      <c r="Q129" s="583"/>
      <c r="R129" s="605"/>
      <c r="S129" s="605"/>
      <c r="T129" s="605"/>
      <c r="U129" s="605"/>
      <c r="V129" s="605"/>
      <c r="W129" s="607">
        <f t="shared" si="8"/>
        <v>0</v>
      </c>
      <c r="X129" s="607">
        <f t="shared" si="9"/>
        <v>0</v>
      </c>
      <c r="Y129" s="605"/>
      <c r="Z129" s="606">
        <f t="shared" si="10"/>
        <v>0</v>
      </c>
      <c r="AA129" s="604"/>
      <c r="AB129" s="181"/>
    </row>
    <row r="130" spans="1:28" ht="14.25">
      <c r="A130" s="70">
        <v>127</v>
      </c>
      <c r="B130" s="466" t="s">
        <v>316</v>
      </c>
      <c r="C130" s="466" t="s">
        <v>219</v>
      </c>
      <c r="D130" s="466" t="s">
        <v>317</v>
      </c>
      <c r="E130" s="605">
        <v>0</v>
      </c>
      <c r="F130" s="605">
        <v>0</v>
      </c>
      <c r="G130" s="605">
        <v>0</v>
      </c>
      <c r="H130" s="605">
        <v>0</v>
      </c>
      <c r="I130" s="605">
        <v>0</v>
      </c>
      <c r="J130" s="605"/>
      <c r="K130" s="605"/>
      <c r="L130" s="605"/>
      <c r="M130" s="605"/>
      <c r="N130" s="583"/>
      <c r="O130" s="583"/>
      <c r="P130" s="583"/>
      <c r="Q130" s="583"/>
      <c r="R130" s="605"/>
      <c r="S130" s="605"/>
      <c r="T130" s="605"/>
      <c r="U130" s="605"/>
      <c r="V130" s="605"/>
      <c r="W130" s="607">
        <f t="shared" si="8"/>
        <v>0</v>
      </c>
      <c r="X130" s="607">
        <f t="shared" si="9"/>
        <v>0</v>
      </c>
      <c r="Y130" s="605"/>
      <c r="Z130" s="606">
        <f t="shared" si="10"/>
        <v>0</v>
      </c>
      <c r="AA130" s="604"/>
      <c r="AB130" s="181"/>
    </row>
    <row r="131" spans="1:28" ht="14.25">
      <c r="A131" s="70">
        <v>128</v>
      </c>
      <c r="B131" s="466" t="s">
        <v>135</v>
      </c>
      <c r="C131" s="466" t="s">
        <v>136</v>
      </c>
      <c r="D131" s="466" t="s">
        <v>317</v>
      </c>
      <c r="E131" s="605">
        <v>0</v>
      </c>
      <c r="F131" s="605">
        <v>0</v>
      </c>
      <c r="G131" s="605">
        <v>0</v>
      </c>
      <c r="H131" s="605">
        <v>0</v>
      </c>
      <c r="I131" s="605">
        <v>0</v>
      </c>
      <c r="J131" s="605"/>
      <c r="K131" s="605"/>
      <c r="L131" s="605"/>
      <c r="M131" s="605"/>
      <c r="N131" s="583"/>
      <c r="O131" s="583"/>
      <c r="P131" s="583"/>
      <c r="Q131" s="583"/>
      <c r="R131" s="605"/>
      <c r="S131" s="605"/>
      <c r="T131" s="605"/>
      <c r="U131" s="605"/>
      <c r="V131" s="605"/>
      <c r="W131" s="607">
        <f t="shared" si="8"/>
        <v>0</v>
      </c>
      <c r="X131" s="607">
        <f t="shared" si="9"/>
        <v>0</v>
      </c>
      <c r="Y131" s="605"/>
      <c r="Z131" s="606">
        <f t="shared" si="10"/>
        <v>0</v>
      </c>
      <c r="AA131" s="604"/>
      <c r="AB131" s="181"/>
    </row>
    <row r="132" spans="1:28" ht="14.25">
      <c r="A132" s="70">
        <v>129</v>
      </c>
      <c r="B132" s="466" t="s">
        <v>391</v>
      </c>
      <c r="C132" s="466" t="s">
        <v>17</v>
      </c>
      <c r="D132" s="466" t="s">
        <v>249</v>
      </c>
      <c r="E132" s="605">
        <v>0</v>
      </c>
      <c r="F132" s="605">
        <v>0</v>
      </c>
      <c r="G132" s="605">
        <v>0</v>
      </c>
      <c r="H132" s="605">
        <v>0</v>
      </c>
      <c r="I132" s="605">
        <v>0</v>
      </c>
      <c r="J132" s="605"/>
      <c r="K132" s="605"/>
      <c r="L132" s="605"/>
      <c r="M132" s="605"/>
      <c r="N132" s="583"/>
      <c r="O132" s="583"/>
      <c r="P132" s="583"/>
      <c r="Q132" s="583"/>
      <c r="R132" s="605"/>
      <c r="S132" s="605"/>
      <c r="T132" s="605"/>
      <c r="U132" s="605"/>
      <c r="V132" s="605"/>
      <c r="W132" s="607">
        <f t="shared" si="8"/>
        <v>0</v>
      </c>
      <c r="X132" s="607">
        <f t="shared" si="9"/>
        <v>0</v>
      </c>
      <c r="Y132" s="605"/>
      <c r="Z132" s="606">
        <f t="shared" si="10"/>
        <v>0</v>
      </c>
      <c r="AA132" s="604"/>
      <c r="AB132" s="181"/>
    </row>
    <row r="133" spans="1:28" ht="14.25">
      <c r="A133" s="70">
        <v>130</v>
      </c>
      <c r="B133" s="466" t="s">
        <v>100</v>
      </c>
      <c r="C133" s="466" t="s">
        <v>76</v>
      </c>
      <c r="D133" s="466" t="s">
        <v>249</v>
      </c>
      <c r="E133" s="605">
        <v>0</v>
      </c>
      <c r="F133" s="605">
        <v>0</v>
      </c>
      <c r="G133" s="605">
        <v>0</v>
      </c>
      <c r="H133" s="605">
        <v>0</v>
      </c>
      <c r="I133" s="605">
        <v>0</v>
      </c>
      <c r="J133" s="605"/>
      <c r="K133" s="605"/>
      <c r="L133" s="605"/>
      <c r="M133" s="605"/>
      <c r="N133" s="583"/>
      <c r="O133" s="583"/>
      <c r="P133" s="583"/>
      <c r="Q133" s="583"/>
      <c r="R133" s="605"/>
      <c r="S133" s="605"/>
      <c r="T133" s="605"/>
      <c r="U133" s="605"/>
      <c r="V133" s="605"/>
      <c r="W133" s="607">
        <f t="shared" si="8"/>
        <v>0</v>
      </c>
      <c r="X133" s="607">
        <f t="shared" si="9"/>
        <v>0</v>
      </c>
      <c r="Y133" s="605"/>
      <c r="Z133" s="606">
        <f t="shared" si="10"/>
        <v>0</v>
      </c>
      <c r="AA133" s="604"/>
      <c r="AB133" s="181"/>
    </row>
    <row r="134" spans="1:28" ht="14.25">
      <c r="A134" s="70">
        <v>131</v>
      </c>
      <c r="B134" s="466" t="s">
        <v>127</v>
      </c>
      <c r="C134" s="466" t="s">
        <v>128</v>
      </c>
      <c r="D134" s="466" t="s">
        <v>320</v>
      </c>
      <c r="E134" s="605">
        <v>0</v>
      </c>
      <c r="F134" s="605">
        <v>0</v>
      </c>
      <c r="G134" s="605">
        <v>0</v>
      </c>
      <c r="H134" s="605">
        <v>0</v>
      </c>
      <c r="I134" s="605">
        <v>0</v>
      </c>
      <c r="J134" s="605"/>
      <c r="K134" s="605"/>
      <c r="L134" s="605"/>
      <c r="M134" s="605"/>
      <c r="N134" s="583"/>
      <c r="O134" s="583"/>
      <c r="P134" s="583"/>
      <c r="Q134" s="583"/>
      <c r="R134" s="605"/>
      <c r="S134" s="605"/>
      <c r="T134" s="605"/>
      <c r="U134" s="605"/>
      <c r="V134" s="605"/>
      <c r="W134" s="607">
        <f t="shared" si="8"/>
        <v>0</v>
      </c>
      <c r="X134" s="607">
        <f t="shared" si="9"/>
        <v>0</v>
      </c>
      <c r="Y134" s="605"/>
      <c r="Z134" s="606">
        <f t="shared" si="10"/>
        <v>0</v>
      </c>
      <c r="AA134" s="604"/>
      <c r="AB134" s="181"/>
    </row>
    <row r="135" spans="1:28" ht="14.25">
      <c r="A135" s="70">
        <v>132</v>
      </c>
      <c r="B135" s="466" t="s">
        <v>295</v>
      </c>
      <c r="C135" s="466" t="s">
        <v>41</v>
      </c>
      <c r="D135" s="466" t="s">
        <v>320</v>
      </c>
      <c r="E135" s="605">
        <v>0</v>
      </c>
      <c r="F135" s="605">
        <v>0</v>
      </c>
      <c r="G135" s="605">
        <v>0</v>
      </c>
      <c r="H135" s="605">
        <v>0</v>
      </c>
      <c r="I135" s="605">
        <v>0</v>
      </c>
      <c r="J135" s="605"/>
      <c r="K135" s="605"/>
      <c r="L135" s="605"/>
      <c r="M135" s="605"/>
      <c r="N135" s="583"/>
      <c r="O135" s="583"/>
      <c r="P135" s="583"/>
      <c r="Q135" s="583"/>
      <c r="R135" s="605"/>
      <c r="S135" s="605"/>
      <c r="T135" s="605"/>
      <c r="U135" s="605"/>
      <c r="V135" s="605"/>
      <c r="W135" s="607">
        <f t="shared" si="8"/>
        <v>0</v>
      </c>
      <c r="X135" s="607">
        <f t="shared" si="9"/>
        <v>0</v>
      </c>
      <c r="Y135" s="605"/>
      <c r="Z135" s="606">
        <f t="shared" si="10"/>
        <v>0</v>
      </c>
      <c r="AA135" s="604"/>
      <c r="AB135" s="181"/>
    </row>
    <row r="136" spans="1:28" ht="14.25">
      <c r="A136" s="70">
        <v>133</v>
      </c>
      <c r="B136" s="466" t="s">
        <v>369</v>
      </c>
      <c r="C136" s="466" t="s">
        <v>370</v>
      </c>
      <c r="D136" s="466" t="s">
        <v>18</v>
      </c>
      <c r="E136" s="605">
        <v>0</v>
      </c>
      <c r="F136" s="605">
        <v>0</v>
      </c>
      <c r="G136" s="605">
        <v>0</v>
      </c>
      <c r="H136" s="605">
        <v>0</v>
      </c>
      <c r="I136" s="605">
        <v>0</v>
      </c>
      <c r="J136" s="605"/>
      <c r="K136" s="605"/>
      <c r="L136" s="605"/>
      <c r="M136" s="605"/>
      <c r="N136" s="583"/>
      <c r="O136" s="583"/>
      <c r="P136" s="583"/>
      <c r="Q136" s="583"/>
      <c r="R136" s="605"/>
      <c r="S136" s="605"/>
      <c r="T136" s="605"/>
      <c r="U136" s="605"/>
      <c r="V136" s="605"/>
      <c r="W136" s="607">
        <f t="shared" si="8"/>
        <v>0</v>
      </c>
      <c r="X136" s="607">
        <f t="shared" si="9"/>
        <v>0</v>
      </c>
      <c r="Y136" s="605"/>
      <c r="Z136" s="606">
        <f aca="true" t="shared" si="11" ref="Z136:Z160">X136+Y136</f>
        <v>0</v>
      </c>
      <c r="AA136" s="604"/>
      <c r="AB136" s="181"/>
    </row>
    <row r="137" spans="1:28" ht="14.25">
      <c r="A137" s="70">
        <v>134</v>
      </c>
      <c r="B137" s="466" t="s">
        <v>28</v>
      </c>
      <c r="C137" s="466" t="s">
        <v>424</v>
      </c>
      <c r="D137" s="466" t="s">
        <v>18</v>
      </c>
      <c r="E137" s="605">
        <v>0</v>
      </c>
      <c r="F137" s="605">
        <v>0</v>
      </c>
      <c r="G137" s="605">
        <v>0</v>
      </c>
      <c r="H137" s="605">
        <v>0</v>
      </c>
      <c r="I137" s="605">
        <v>0</v>
      </c>
      <c r="J137" s="605"/>
      <c r="K137" s="605"/>
      <c r="L137" s="605"/>
      <c r="M137" s="605"/>
      <c r="N137" s="583"/>
      <c r="O137" s="583"/>
      <c r="P137" s="583"/>
      <c r="Q137" s="583"/>
      <c r="R137" s="605"/>
      <c r="S137" s="605"/>
      <c r="T137" s="605"/>
      <c r="U137" s="605"/>
      <c r="V137" s="605"/>
      <c r="W137" s="607">
        <f t="shared" si="8"/>
        <v>0</v>
      </c>
      <c r="X137" s="607">
        <f t="shared" si="9"/>
        <v>0</v>
      </c>
      <c r="Y137" s="605"/>
      <c r="Z137" s="606">
        <f t="shared" si="11"/>
        <v>0</v>
      </c>
      <c r="AA137" s="604"/>
      <c r="AB137" s="181"/>
    </row>
    <row r="138" spans="1:28" ht="14.25">
      <c r="A138" s="70">
        <v>135</v>
      </c>
      <c r="B138" s="466" t="s">
        <v>555</v>
      </c>
      <c r="C138" s="466" t="s">
        <v>424</v>
      </c>
      <c r="D138" s="466" t="s">
        <v>556</v>
      </c>
      <c r="E138" s="605">
        <v>0</v>
      </c>
      <c r="F138" s="605">
        <v>0</v>
      </c>
      <c r="G138" s="605">
        <v>0</v>
      </c>
      <c r="H138" s="605">
        <v>0</v>
      </c>
      <c r="I138" s="605">
        <v>0</v>
      </c>
      <c r="J138" s="605"/>
      <c r="K138" s="605"/>
      <c r="L138" s="605"/>
      <c r="M138" s="605"/>
      <c r="N138" s="583"/>
      <c r="O138" s="583"/>
      <c r="P138" s="583"/>
      <c r="Q138" s="583"/>
      <c r="R138" s="605"/>
      <c r="S138" s="605"/>
      <c r="T138" s="605"/>
      <c r="U138" s="605"/>
      <c r="V138" s="605"/>
      <c r="W138" s="607">
        <f aca="true" t="shared" si="12" ref="W138:W160">SUM(E138:V138)</f>
        <v>0</v>
      </c>
      <c r="X138" s="607">
        <f aca="true" t="shared" si="13" ref="X138:X160">LARGE(E138:V138,1)+LARGE(E138:V138,2)+LARGE(E138:V138,3)+LARGE(E138:V138,4)</f>
        <v>0</v>
      </c>
      <c r="Y138" s="605"/>
      <c r="Z138" s="606">
        <f t="shared" si="11"/>
        <v>0</v>
      </c>
      <c r="AA138" s="604"/>
      <c r="AB138" s="181"/>
    </row>
    <row r="139" spans="1:28" ht="14.25">
      <c r="A139" s="70">
        <v>136</v>
      </c>
      <c r="B139" s="466" t="s">
        <v>557</v>
      </c>
      <c r="C139" s="466" t="s">
        <v>21</v>
      </c>
      <c r="D139" s="466" t="s">
        <v>558</v>
      </c>
      <c r="E139" s="605">
        <v>0</v>
      </c>
      <c r="F139" s="605">
        <v>0</v>
      </c>
      <c r="G139" s="605">
        <v>0</v>
      </c>
      <c r="H139" s="605">
        <v>0</v>
      </c>
      <c r="I139" s="605">
        <v>0</v>
      </c>
      <c r="J139" s="605"/>
      <c r="K139" s="605"/>
      <c r="L139" s="605"/>
      <c r="M139" s="605"/>
      <c r="N139" s="583"/>
      <c r="O139" s="583"/>
      <c r="P139" s="583"/>
      <c r="Q139" s="583"/>
      <c r="R139" s="605"/>
      <c r="S139" s="605"/>
      <c r="T139" s="605"/>
      <c r="U139" s="605"/>
      <c r="V139" s="605"/>
      <c r="W139" s="607">
        <f t="shared" si="12"/>
        <v>0</v>
      </c>
      <c r="X139" s="607">
        <f t="shared" si="13"/>
        <v>0</v>
      </c>
      <c r="Y139" s="605"/>
      <c r="Z139" s="606">
        <f t="shared" si="11"/>
        <v>0</v>
      </c>
      <c r="AA139" s="604"/>
      <c r="AB139" s="181"/>
    </row>
    <row r="140" spans="1:28" ht="14.25">
      <c r="A140" s="70">
        <v>137</v>
      </c>
      <c r="B140" s="466" t="s">
        <v>483</v>
      </c>
      <c r="C140" s="466" t="s">
        <v>41</v>
      </c>
      <c r="D140" s="466" t="s">
        <v>150</v>
      </c>
      <c r="E140" s="605">
        <v>0</v>
      </c>
      <c r="F140" s="605">
        <v>0</v>
      </c>
      <c r="G140" s="605">
        <v>0</v>
      </c>
      <c r="H140" s="605">
        <v>0</v>
      </c>
      <c r="I140" s="605">
        <v>0</v>
      </c>
      <c r="J140" s="605"/>
      <c r="K140" s="605"/>
      <c r="L140" s="605"/>
      <c r="M140" s="605"/>
      <c r="N140" s="583"/>
      <c r="O140" s="583"/>
      <c r="P140" s="583"/>
      <c r="Q140" s="583"/>
      <c r="R140" s="605"/>
      <c r="S140" s="605"/>
      <c r="T140" s="605"/>
      <c r="U140" s="605"/>
      <c r="V140" s="605"/>
      <c r="W140" s="607">
        <f t="shared" si="12"/>
        <v>0</v>
      </c>
      <c r="X140" s="607">
        <f t="shared" si="13"/>
        <v>0</v>
      </c>
      <c r="Y140" s="605"/>
      <c r="Z140" s="606">
        <f t="shared" si="11"/>
        <v>0</v>
      </c>
      <c r="AA140" s="604"/>
      <c r="AB140" s="181"/>
    </row>
    <row r="141" spans="1:28" ht="14.25">
      <c r="A141" s="70">
        <v>138</v>
      </c>
      <c r="B141" s="466" t="s">
        <v>28</v>
      </c>
      <c r="C141" s="466" t="s">
        <v>412</v>
      </c>
      <c r="D141" s="466" t="s">
        <v>150</v>
      </c>
      <c r="E141" s="605">
        <v>0</v>
      </c>
      <c r="F141" s="605">
        <v>0</v>
      </c>
      <c r="G141" s="605">
        <v>0</v>
      </c>
      <c r="H141" s="605">
        <v>0</v>
      </c>
      <c r="I141" s="605">
        <v>0</v>
      </c>
      <c r="J141" s="605"/>
      <c r="K141" s="605"/>
      <c r="L141" s="605"/>
      <c r="M141" s="605"/>
      <c r="N141" s="583"/>
      <c r="O141" s="583"/>
      <c r="P141" s="583"/>
      <c r="Q141" s="583"/>
      <c r="R141" s="605"/>
      <c r="S141" s="605"/>
      <c r="T141" s="605"/>
      <c r="U141" s="605"/>
      <c r="V141" s="605"/>
      <c r="W141" s="607">
        <f t="shared" si="12"/>
        <v>0</v>
      </c>
      <c r="X141" s="607">
        <f t="shared" si="13"/>
        <v>0</v>
      </c>
      <c r="Y141" s="605"/>
      <c r="Z141" s="606">
        <f t="shared" si="11"/>
        <v>0</v>
      </c>
      <c r="AA141" s="604"/>
      <c r="AB141" s="181"/>
    </row>
    <row r="142" spans="1:28" ht="14.25">
      <c r="A142" s="70">
        <v>139</v>
      </c>
      <c r="B142" s="466" t="s">
        <v>394</v>
      </c>
      <c r="C142" s="466" t="s">
        <v>395</v>
      </c>
      <c r="D142" s="466" t="s">
        <v>154</v>
      </c>
      <c r="E142" s="605">
        <v>0</v>
      </c>
      <c r="F142" s="605">
        <v>0</v>
      </c>
      <c r="G142" s="605">
        <v>0</v>
      </c>
      <c r="H142" s="605">
        <v>0</v>
      </c>
      <c r="I142" s="605">
        <v>0</v>
      </c>
      <c r="J142" s="605"/>
      <c r="K142" s="605"/>
      <c r="L142" s="605"/>
      <c r="M142" s="605"/>
      <c r="N142" s="583"/>
      <c r="O142" s="583"/>
      <c r="P142" s="583"/>
      <c r="Q142" s="583"/>
      <c r="R142" s="605"/>
      <c r="S142" s="605"/>
      <c r="T142" s="605"/>
      <c r="U142" s="605"/>
      <c r="V142" s="605"/>
      <c r="W142" s="607">
        <f t="shared" si="12"/>
        <v>0</v>
      </c>
      <c r="X142" s="607">
        <f t="shared" si="13"/>
        <v>0</v>
      </c>
      <c r="Y142" s="605"/>
      <c r="Z142" s="606">
        <f t="shared" si="11"/>
        <v>0</v>
      </c>
      <c r="AA142" s="604"/>
      <c r="AB142" s="181"/>
    </row>
    <row r="143" spans="1:28" ht="14.25">
      <c r="A143" s="70">
        <v>140</v>
      </c>
      <c r="B143" s="466" t="s">
        <v>396</v>
      </c>
      <c r="C143" s="466" t="s">
        <v>176</v>
      </c>
      <c r="D143" s="466" t="s">
        <v>397</v>
      </c>
      <c r="E143" s="605">
        <v>0</v>
      </c>
      <c r="F143" s="605">
        <v>0</v>
      </c>
      <c r="G143" s="605">
        <v>0</v>
      </c>
      <c r="H143" s="605">
        <v>0</v>
      </c>
      <c r="I143" s="605">
        <v>0</v>
      </c>
      <c r="J143" s="605"/>
      <c r="K143" s="605"/>
      <c r="L143" s="605"/>
      <c r="M143" s="605"/>
      <c r="N143" s="583"/>
      <c r="O143" s="583"/>
      <c r="P143" s="583"/>
      <c r="Q143" s="583"/>
      <c r="R143" s="605"/>
      <c r="S143" s="605"/>
      <c r="T143" s="605"/>
      <c r="U143" s="605"/>
      <c r="V143" s="605"/>
      <c r="W143" s="607">
        <f t="shared" si="12"/>
        <v>0</v>
      </c>
      <c r="X143" s="607">
        <f t="shared" si="13"/>
        <v>0</v>
      </c>
      <c r="Y143" s="605"/>
      <c r="Z143" s="606">
        <f t="shared" si="11"/>
        <v>0</v>
      </c>
      <c r="AA143" s="604"/>
      <c r="AB143" s="181"/>
    </row>
    <row r="144" spans="1:28" ht="14.25">
      <c r="A144" s="70">
        <v>141</v>
      </c>
      <c r="B144" s="466" t="s">
        <v>527</v>
      </c>
      <c r="C144" s="466" t="s">
        <v>182</v>
      </c>
      <c r="D144" s="466" t="s">
        <v>278</v>
      </c>
      <c r="E144" s="605">
        <v>0</v>
      </c>
      <c r="F144" s="605">
        <v>0</v>
      </c>
      <c r="G144" s="605">
        <v>0</v>
      </c>
      <c r="H144" s="605">
        <v>0</v>
      </c>
      <c r="I144" s="605">
        <v>0</v>
      </c>
      <c r="J144" s="605"/>
      <c r="K144" s="605"/>
      <c r="L144" s="605"/>
      <c r="M144" s="605"/>
      <c r="N144" s="583"/>
      <c r="O144" s="583"/>
      <c r="P144" s="583"/>
      <c r="Q144" s="583"/>
      <c r="R144" s="605"/>
      <c r="S144" s="605"/>
      <c r="T144" s="605"/>
      <c r="U144" s="605"/>
      <c r="V144" s="605"/>
      <c r="W144" s="607">
        <f t="shared" si="12"/>
        <v>0</v>
      </c>
      <c r="X144" s="607">
        <f t="shared" si="13"/>
        <v>0</v>
      </c>
      <c r="Y144" s="605"/>
      <c r="Z144" s="606">
        <f t="shared" si="11"/>
        <v>0</v>
      </c>
      <c r="AA144" s="604"/>
      <c r="AB144" s="181"/>
    </row>
    <row r="145" spans="1:28" ht="14.25">
      <c r="A145" s="70">
        <v>142</v>
      </c>
      <c r="B145" s="466" t="s">
        <v>559</v>
      </c>
      <c r="C145" s="466" t="s">
        <v>332</v>
      </c>
      <c r="D145" s="466" t="s">
        <v>560</v>
      </c>
      <c r="E145" s="605">
        <v>0</v>
      </c>
      <c r="F145" s="605">
        <v>0</v>
      </c>
      <c r="G145" s="605">
        <v>0</v>
      </c>
      <c r="H145" s="605">
        <v>0</v>
      </c>
      <c r="I145" s="605">
        <v>0</v>
      </c>
      <c r="J145" s="605"/>
      <c r="K145" s="605"/>
      <c r="L145" s="605"/>
      <c r="M145" s="605"/>
      <c r="N145" s="583"/>
      <c r="O145" s="583"/>
      <c r="P145" s="583"/>
      <c r="Q145" s="583"/>
      <c r="R145" s="605"/>
      <c r="S145" s="605"/>
      <c r="T145" s="605"/>
      <c r="U145" s="605"/>
      <c r="V145" s="605"/>
      <c r="W145" s="607">
        <f t="shared" si="12"/>
        <v>0</v>
      </c>
      <c r="X145" s="607">
        <f t="shared" si="13"/>
        <v>0</v>
      </c>
      <c r="Y145" s="605"/>
      <c r="Z145" s="606">
        <f t="shared" si="11"/>
        <v>0</v>
      </c>
      <c r="AA145" s="604"/>
      <c r="AB145" s="181"/>
    </row>
    <row r="146" spans="1:28" ht="14.25">
      <c r="A146" s="70">
        <v>143</v>
      </c>
      <c r="B146" s="466" t="s">
        <v>187</v>
      </c>
      <c r="C146" s="466" t="s">
        <v>115</v>
      </c>
      <c r="D146" s="466" t="s">
        <v>74</v>
      </c>
      <c r="E146" s="605">
        <v>0</v>
      </c>
      <c r="F146" s="605">
        <v>0</v>
      </c>
      <c r="G146" s="605">
        <v>0</v>
      </c>
      <c r="H146" s="605">
        <v>0</v>
      </c>
      <c r="I146" s="605">
        <v>0</v>
      </c>
      <c r="J146" s="605"/>
      <c r="K146" s="605"/>
      <c r="L146" s="605"/>
      <c r="M146" s="605"/>
      <c r="N146" s="583"/>
      <c r="O146" s="583"/>
      <c r="P146" s="583"/>
      <c r="Q146" s="583"/>
      <c r="R146" s="605"/>
      <c r="S146" s="605"/>
      <c r="T146" s="605"/>
      <c r="U146" s="605"/>
      <c r="V146" s="605"/>
      <c r="W146" s="607">
        <f t="shared" si="12"/>
        <v>0</v>
      </c>
      <c r="X146" s="607">
        <f t="shared" si="13"/>
        <v>0</v>
      </c>
      <c r="Y146" s="605"/>
      <c r="Z146" s="606">
        <f t="shared" si="11"/>
        <v>0</v>
      </c>
      <c r="AA146" s="604"/>
      <c r="AB146" s="181"/>
    </row>
    <row r="147" spans="1:28" ht="14.25">
      <c r="A147" s="70">
        <v>144</v>
      </c>
      <c r="B147" s="466" t="s">
        <v>400</v>
      </c>
      <c r="C147" s="466" t="s">
        <v>59</v>
      </c>
      <c r="D147" s="466" t="s">
        <v>74</v>
      </c>
      <c r="E147" s="594">
        <v>0</v>
      </c>
      <c r="F147" s="594">
        <v>0</v>
      </c>
      <c r="G147" s="594">
        <v>0</v>
      </c>
      <c r="H147" s="594">
        <v>0</v>
      </c>
      <c r="I147" s="594">
        <v>0</v>
      </c>
      <c r="J147" s="594"/>
      <c r="K147" s="594"/>
      <c r="L147" s="594"/>
      <c r="M147" s="594"/>
      <c r="N147" s="447"/>
      <c r="O147" s="447"/>
      <c r="P147" s="447"/>
      <c r="Q147" s="447"/>
      <c r="R147" s="594"/>
      <c r="S147" s="594"/>
      <c r="T147" s="594"/>
      <c r="U147" s="594"/>
      <c r="V147" s="594"/>
      <c r="W147" s="597">
        <f t="shared" si="12"/>
        <v>0</v>
      </c>
      <c r="X147" s="597">
        <f t="shared" si="13"/>
        <v>0</v>
      </c>
      <c r="Y147" s="594"/>
      <c r="Z147" s="595">
        <f t="shared" si="11"/>
        <v>0</v>
      </c>
      <c r="AA147" s="593"/>
      <c r="AB147" s="181"/>
    </row>
    <row r="148" spans="1:28" ht="14.25">
      <c r="A148" s="70">
        <v>145</v>
      </c>
      <c r="B148" s="466" t="s">
        <v>108</v>
      </c>
      <c r="C148" s="466" t="s">
        <v>128</v>
      </c>
      <c r="D148" s="466" t="s">
        <v>74</v>
      </c>
      <c r="E148" s="594">
        <v>0</v>
      </c>
      <c r="F148" s="594">
        <v>0</v>
      </c>
      <c r="G148" s="594">
        <v>0</v>
      </c>
      <c r="H148" s="594">
        <v>0</v>
      </c>
      <c r="I148" s="594">
        <v>0</v>
      </c>
      <c r="J148" s="594"/>
      <c r="K148" s="594"/>
      <c r="L148" s="594"/>
      <c r="M148" s="594"/>
      <c r="N148" s="447"/>
      <c r="O148" s="447"/>
      <c r="P148" s="447"/>
      <c r="Q148" s="447"/>
      <c r="R148" s="594"/>
      <c r="S148" s="594"/>
      <c r="T148" s="594"/>
      <c r="U148" s="594"/>
      <c r="V148" s="594"/>
      <c r="W148" s="597">
        <f t="shared" si="12"/>
        <v>0</v>
      </c>
      <c r="X148" s="597">
        <f t="shared" si="13"/>
        <v>0</v>
      </c>
      <c r="Y148" s="594"/>
      <c r="Z148" s="595">
        <f t="shared" si="11"/>
        <v>0</v>
      </c>
      <c r="AA148" s="593"/>
      <c r="AB148" s="181"/>
    </row>
    <row r="149" spans="1:28" ht="14.25">
      <c r="A149" s="70">
        <v>146</v>
      </c>
      <c r="B149" s="466" t="s">
        <v>117</v>
      </c>
      <c r="C149" s="466" t="s">
        <v>97</v>
      </c>
      <c r="D149" s="466" t="s">
        <v>74</v>
      </c>
      <c r="E149" s="594">
        <v>0</v>
      </c>
      <c r="F149" s="594">
        <v>0</v>
      </c>
      <c r="G149" s="594">
        <v>0</v>
      </c>
      <c r="H149" s="594">
        <v>0</v>
      </c>
      <c r="I149" s="594">
        <v>0</v>
      </c>
      <c r="J149" s="594"/>
      <c r="K149" s="594"/>
      <c r="L149" s="594"/>
      <c r="M149" s="594"/>
      <c r="N149" s="447"/>
      <c r="O149" s="447"/>
      <c r="P149" s="447"/>
      <c r="Q149" s="447"/>
      <c r="R149" s="594"/>
      <c r="S149" s="594"/>
      <c r="T149" s="594"/>
      <c r="U149" s="594"/>
      <c r="V149" s="594"/>
      <c r="W149" s="597">
        <f t="shared" si="12"/>
        <v>0</v>
      </c>
      <c r="X149" s="597">
        <f t="shared" si="13"/>
        <v>0</v>
      </c>
      <c r="Y149" s="594"/>
      <c r="Z149" s="595">
        <f t="shared" si="11"/>
        <v>0</v>
      </c>
      <c r="AA149" s="593"/>
      <c r="AB149" s="181"/>
    </row>
    <row r="150" spans="1:28" ht="14.25">
      <c r="A150" s="70">
        <v>147</v>
      </c>
      <c r="B150" s="466" t="s">
        <v>104</v>
      </c>
      <c r="C150" s="466" t="s">
        <v>223</v>
      </c>
      <c r="D150" s="466" t="s">
        <v>74</v>
      </c>
      <c r="E150" s="594">
        <v>0</v>
      </c>
      <c r="F150" s="594">
        <v>0</v>
      </c>
      <c r="G150" s="594">
        <v>0</v>
      </c>
      <c r="H150" s="594">
        <v>0</v>
      </c>
      <c r="I150" s="594">
        <v>0</v>
      </c>
      <c r="J150" s="594"/>
      <c r="K150" s="594"/>
      <c r="L150" s="594"/>
      <c r="M150" s="594"/>
      <c r="N150" s="447"/>
      <c r="O150" s="447"/>
      <c r="P150" s="447"/>
      <c r="Q150" s="447"/>
      <c r="R150" s="594"/>
      <c r="S150" s="594"/>
      <c r="T150" s="594"/>
      <c r="U150" s="594"/>
      <c r="V150" s="594"/>
      <c r="W150" s="597">
        <f t="shared" si="12"/>
        <v>0</v>
      </c>
      <c r="X150" s="597">
        <f t="shared" si="13"/>
        <v>0</v>
      </c>
      <c r="Y150" s="594"/>
      <c r="Z150" s="595">
        <f t="shared" si="11"/>
        <v>0</v>
      </c>
      <c r="AA150" s="593"/>
      <c r="AB150" s="181"/>
    </row>
    <row r="151" spans="1:28" ht="14.25">
      <c r="A151" s="70">
        <v>148</v>
      </c>
      <c r="B151" s="466" t="s">
        <v>39</v>
      </c>
      <c r="C151" s="466" t="s">
        <v>24</v>
      </c>
      <c r="D151" s="466" t="s">
        <v>74</v>
      </c>
      <c r="E151" s="594">
        <v>0</v>
      </c>
      <c r="F151" s="594">
        <v>0</v>
      </c>
      <c r="G151" s="594">
        <v>0</v>
      </c>
      <c r="H151" s="594">
        <v>0</v>
      </c>
      <c r="I151" s="594">
        <v>0</v>
      </c>
      <c r="J151" s="594"/>
      <c r="K151" s="594"/>
      <c r="L151" s="594"/>
      <c r="M151" s="594"/>
      <c r="N151" s="447"/>
      <c r="O151" s="447"/>
      <c r="P151" s="447"/>
      <c r="Q151" s="447"/>
      <c r="R151" s="594"/>
      <c r="S151" s="594"/>
      <c r="T151" s="594"/>
      <c r="U151" s="594"/>
      <c r="V151" s="594"/>
      <c r="W151" s="597">
        <f t="shared" si="12"/>
        <v>0</v>
      </c>
      <c r="X151" s="597">
        <f t="shared" si="13"/>
        <v>0</v>
      </c>
      <c r="Y151" s="594"/>
      <c r="Z151" s="595">
        <f t="shared" si="11"/>
        <v>0</v>
      </c>
      <c r="AA151" s="593"/>
      <c r="AB151" s="181"/>
    </row>
    <row r="152" spans="1:28" ht="14.25">
      <c r="A152" s="70">
        <v>149</v>
      </c>
      <c r="B152" s="466" t="s">
        <v>159</v>
      </c>
      <c r="C152" s="466" t="s">
        <v>160</v>
      </c>
      <c r="D152" s="466" t="s">
        <v>74</v>
      </c>
      <c r="E152" s="594">
        <v>0</v>
      </c>
      <c r="F152" s="594">
        <v>0</v>
      </c>
      <c r="G152" s="594">
        <v>0</v>
      </c>
      <c r="H152" s="594">
        <v>0</v>
      </c>
      <c r="I152" s="594">
        <v>0</v>
      </c>
      <c r="J152" s="594"/>
      <c r="K152" s="594"/>
      <c r="L152" s="594"/>
      <c r="M152" s="594"/>
      <c r="N152" s="447"/>
      <c r="O152" s="447"/>
      <c r="P152" s="447"/>
      <c r="Q152" s="447"/>
      <c r="R152" s="594"/>
      <c r="S152" s="594"/>
      <c r="T152" s="594"/>
      <c r="U152" s="594"/>
      <c r="V152" s="594"/>
      <c r="W152" s="597">
        <f t="shared" si="12"/>
        <v>0</v>
      </c>
      <c r="X152" s="597">
        <f t="shared" si="13"/>
        <v>0</v>
      </c>
      <c r="Y152" s="594"/>
      <c r="Z152" s="595">
        <f t="shared" si="11"/>
        <v>0</v>
      </c>
      <c r="AA152" s="593"/>
      <c r="AB152" s="181"/>
    </row>
    <row r="153" spans="1:28" ht="14.25">
      <c r="A153" s="70">
        <v>150</v>
      </c>
      <c r="B153" s="466" t="s">
        <v>188</v>
      </c>
      <c r="C153" s="466" t="s">
        <v>189</v>
      </c>
      <c r="D153" s="466" t="s">
        <v>74</v>
      </c>
      <c r="E153" s="594">
        <v>0</v>
      </c>
      <c r="F153" s="594">
        <v>0</v>
      </c>
      <c r="G153" s="594">
        <v>0</v>
      </c>
      <c r="H153" s="594">
        <v>0</v>
      </c>
      <c r="I153" s="594">
        <v>0</v>
      </c>
      <c r="J153" s="594"/>
      <c r="K153" s="594"/>
      <c r="L153" s="594"/>
      <c r="M153" s="594"/>
      <c r="N153" s="447"/>
      <c r="O153" s="447"/>
      <c r="P153" s="447"/>
      <c r="Q153" s="447"/>
      <c r="R153" s="594"/>
      <c r="S153" s="594"/>
      <c r="T153" s="594"/>
      <c r="U153" s="594"/>
      <c r="V153" s="594"/>
      <c r="W153" s="597">
        <f t="shared" si="12"/>
        <v>0</v>
      </c>
      <c r="X153" s="597">
        <f t="shared" si="13"/>
        <v>0</v>
      </c>
      <c r="Y153" s="594"/>
      <c r="Z153" s="595">
        <f t="shared" si="11"/>
        <v>0</v>
      </c>
      <c r="AA153" s="593"/>
      <c r="AB153" s="181"/>
    </row>
    <row r="154" spans="1:28" ht="14.25">
      <c r="A154" s="70">
        <v>151</v>
      </c>
      <c r="B154" s="466" t="s">
        <v>63</v>
      </c>
      <c r="C154" s="466" t="s">
        <v>401</v>
      </c>
      <c r="D154" s="466" t="s">
        <v>180</v>
      </c>
      <c r="E154" s="594">
        <v>0</v>
      </c>
      <c r="F154" s="594">
        <v>0</v>
      </c>
      <c r="G154" s="594">
        <v>0</v>
      </c>
      <c r="H154" s="594">
        <v>0</v>
      </c>
      <c r="I154" s="594">
        <v>0</v>
      </c>
      <c r="J154" s="594"/>
      <c r="K154" s="594"/>
      <c r="L154" s="594"/>
      <c r="M154" s="594"/>
      <c r="N154" s="447"/>
      <c r="O154" s="447"/>
      <c r="P154" s="447"/>
      <c r="Q154" s="447"/>
      <c r="R154" s="594"/>
      <c r="S154" s="594"/>
      <c r="T154" s="594"/>
      <c r="U154" s="594"/>
      <c r="V154" s="594"/>
      <c r="W154" s="597">
        <f t="shared" si="12"/>
        <v>0</v>
      </c>
      <c r="X154" s="597">
        <f t="shared" si="13"/>
        <v>0</v>
      </c>
      <c r="Y154" s="594"/>
      <c r="Z154" s="595">
        <f t="shared" si="11"/>
        <v>0</v>
      </c>
      <c r="AA154" s="593"/>
      <c r="AB154" s="181"/>
    </row>
    <row r="155" spans="1:28" ht="12.75">
      <c r="A155" s="70">
        <v>151</v>
      </c>
      <c r="B155" s="83" t="s">
        <v>191</v>
      </c>
      <c r="C155" s="83" t="s">
        <v>192</v>
      </c>
      <c r="D155" s="83" t="s">
        <v>180</v>
      </c>
      <c r="E155" s="182">
        <v>0</v>
      </c>
      <c r="F155" s="182">
        <v>0</v>
      </c>
      <c r="G155" s="182">
        <v>0</v>
      </c>
      <c r="H155" s="182">
        <v>0</v>
      </c>
      <c r="I155" s="182">
        <v>0</v>
      </c>
      <c r="J155" s="182"/>
      <c r="K155" s="182"/>
      <c r="L155" s="182"/>
      <c r="M155" s="182"/>
      <c r="R155" s="182"/>
      <c r="S155" s="182"/>
      <c r="T155" s="182"/>
      <c r="U155" s="182"/>
      <c r="V155" s="182"/>
      <c r="W155" s="184">
        <f t="shared" si="12"/>
        <v>0</v>
      </c>
      <c r="X155" s="184">
        <f t="shared" si="13"/>
        <v>0</v>
      </c>
      <c r="Y155" s="182"/>
      <c r="Z155" s="183">
        <f t="shared" si="11"/>
        <v>0</v>
      </c>
      <c r="AA155" s="181"/>
      <c r="AB155" s="181"/>
    </row>
    <row r="156" spans="1:28" ht="12.75">
      <c r="A156" s="70">
        <v>152</v>
      </c>
      <c r="B156" s="83" t="s">
        <v>137</v>
      </c>
      <c r="C156" s="83" t="s">
        <v>21</v>
      </c>
      <c r="D156" s="83" t="s">
        <v>138</v>
      </c>
      <c r="E156" s="182">
        <v>0</v>
      </c>
      <c r="F156" s="182">
        <v>0</v>
      </c>
      <c r="G156" s="182">
        <v>0</v>
      </c>
      <c r="H156" s="182">
        <v>0</v>
      </c>
      <c r="I156" s="182">
        <v>0</v>
      </c>
      <c r="J156" s="182"/>
      <c r="K156" s="182"/>
      <c r="L156" s="182"/>
      <c r="M156" s="182"/>
      <c r="R156" s="182"/>
      <c r="S156" s="182"/>
      <c r="T156" s="182"/>
      <c r="U156" s="182"/>
      <c r="V156" s="182"/>
      <c r="W156" s="184">
        <f t="shared" si="12"/>
        <v>0</v>
      </c>
      <c r="X156" s="184">
        <f t="shared" si="13"/>
        <v>0</v>
      </c>
      <c r="Y156" s="182"/>
      <c r="Z156" s="183">
        <f t="shared" si="11"/>
        <v>0</v>
      </c>
      <c r="AA156" s="181"/>
      <c r="AB156" s="181"/>
    </row>
    <row r="157" spans="1:28" ht="12.75">
      <c r="A157" s="70">
        <v>152</v>
      </c>
      <c r="B157" s="83" t="s">
        <v>194</v>
      </c>
      <c r="C157" s="83" t="s">
        <v>195</v>
      </c>
      <c r="D157" s="83" t="s">
        <v>196</v>
      </c>
      <c r="E157" s="182">
        <v>0</v>
      </c>
      <c r="F157" s="182">
        <v>0</v>
      </c>
      <c r="G157" s="182">
        <v>0</v>
      </c>
      <c r="H157" s="182">
        <v>0</v>
      </c>
      <c r="I157" s="182">
        <v>0</v>
      </c>
      <c r="J157" s="182"/>
      <c r="K157" s="182"/>
      <c r="L157" s="182"/>
      <c r="M157" s="182"/>
      <c r="R157" s="182"/>
      <c r="S157" s="182"/>
      <c r="T157" s="182"/>
      <c r="U157" s="182"/>
      <c r="V157" s="182"/>
      <c r="W157" s="184">
        <f t="shared" si="12"/>
        <v>0</v>
      </c>
      <c r="X157" s="184">
        <f t="shared" si="13"/>
        <v>0</v>
      </c>
      <c r="Y157" s="182"/>
      <c r="Z157" s="183">
        <f t="shared" si="11"/>
        <v>0</v>
      </c>
      <c r="AA157" s="181"/>
      <c r="AB157" s="181"/>
    </row>
    <row r="158" spans="1:28" ht="12.75">
      <c r="A158" s="70">
        <v>153</v>
      </c>
      <c r="B158" s="83" t="s">
        <v>117</v>
      </c>
      <c r="C158" s="83" t="s">
        <v>118</v>
      </c>
      <c r="D158" s="83" t="s">
        <v>339</v>
      </c>
      <c r="E158" s="182">
        <v>0</v>
      </c>
      <c r="F158" s="182">
        <v>0</v>
      </c>
      <c r="G158" s="182">
        <v>0</v>
      </c>
      <c r="H158" s="182">
        <v>0</v>
      </c>
      <c r="I158" s="182">
        <v>0</v>
      </c>
      <c r="J158" s="182"/>
      <c r="K158" s="182"/>
      <c r="L158" s="182"/>
      <c r="M158" s="182"/>
      <c r="R158" s="182"/>
      <c r="S158" s="182"/>
      <c r="T158" s="182"/>
      <c r="U158" s="182"/>
      <c r="V158" s="182"/>
      <c r="W158" s="184">
        <f t="shared" si="12"/>
        <v>0</v>
      </c>
      <c r="X158" s="184">
        <f t="shared" si="13"/>
        <v>0</v>
      </c>
      <c r="Y158" s="182"/>
      <c r="Z158" s="183">
        <f t="shared" si="11"/>
        <v>0</v>
      </c>
      <c r="AA158" s="181"/>
      <c r="AB158" s="181"/>
    </row>
    <row r="159" spans="1:28" ht="12.75">
      <c r="A159" s="70">
        <v>154</v>
      </c>
      <c r="B159" s="83" t="s">
        <v>111</v>
      </c>
      <c r="C159" s="83" t="s">
        <v>112</v>
      </c>
      <c r="D159" s="83" t="s">
        <v>113</v>
      </c>
      <c r="E159" s="182">
        <v>0</v>
      </c>
      <c r="F159" s="182">
        <v>0</v>
      </c>
      <c r="G159" s="182">
        <v>0</v>
      </c>
      <c r="H159" s="182">
        <v>0</v>
      </c>
      <c r="I159" s="182">
        <v>0</v>
      </c>
      <c r="J159" s="182"/>
      <c r="K159" s="182"/>
      <c r="L159" s="182"/>
      <c r="M159" s="182"/>
      <c r="R159" s="182"/>
      <c r="S159" s="182"/>
      <c r="T159" s="182"/>
      <c r="U159" s="182"/>
      <c r="V159" s="182"/>
      <c r="W159" s="184">
        <f t="shared" si="12"/>
        <v>0</v>
      </c>
      <c r="X159" s="184">
        <f t="shared" si="13"/>
        <v>0</v>
      </c>
      <c r="Y159" s="182"/>
      <c r="Z159" s="183">
        <f t="shared" si="11"/>
        <v>0</v>
      </c>
      <c r="AA159" s="181"/>
      <c r="AB159" s="181"/>
    </row>
    <row r="160" spans="1:28" ht="12.75">
      <c r="A160" s="70">
        <v>155</v>
      </c>
      <c r="B160" s="83" t="s">
        <v>63</v>
      </c>
      <c r="C160" s="83" t="s">
        <v>17</v>
      </c>
      <c r="D160" s="83" t="s">
        <v>88</v>
      </c>
      <c r="E160" s="182">
        <v>0</v>
      </c>
      <c r="F160" s="182">
        <v>0</v>
      </c>
      <c r="G160" s="182">
        <v>0</v>
      </c>
      <c r="H160" s="182">
        <v>0</v>
      </c>
      <c r="I160" s="182">
        <v>0</v>
      </c>
      <c r="J160" s="182"/>
      <c r="K160" s="182"/>
      <c r="L160" s="182"/>
      <c r="M160" s="182"/>
      <c r="R160" s="182"/>
      <c r="S160" s="182"/>
      <c r="T160" s="182"/>
      <c r="U160" s="182"/>
      <c r="V160" s="182"/>
      <c r="W160" s="184">
        <f t="shared" si="12"/>
        <v>0</v>
      </c>
      <c r="X160" s="184">
        <f t="shared" si="13"/>
        <v>0</v>
      </c>
      <c r="Y160" s="182"/>
      <c r="Z160" s="183">
        <f t="shared" si="11"/>
        <v>0</v>
      </c>
      <c r="AA160" s="181"/>
      <c r="AB160" s="181"/>
    </row>
    <row r="161" spans="2:26" ht="12.75">
      <c r="B161" s="185"/>
      <c r="C161" s="185"/>
      <c r="D161" s="185"/>
      <c r="E161" s="186"/>
      <c r="F161" s="186"/>
      <c r="G161" s="186"/>
      <c r="H161" s="186"/>
      <c r="I161" s="186"/>
      <c r="J161" s="186"/>
      <c r="K161" s="186"/>
      <c r="L161" s="186"/>
      <c r="M161" s="186"/>
      <c r="R161" s="186"/>
      <c r="S161" s="186"/>
      <c r="T161" s="186"/>
      <c r="U161" s="186"/>
      <c r="V161" s="186"/>
      <c r="W161" s="185"/>
      <c r="X161" s="185"/>
      <c r="Y161" s="187"/>
      <c r="Z161" s="188"/>
    </row>
    <row r="162" spans="2:20" ht="12.75">
      <c r="B162" s="116"/>
      <c r="C162" s="116"/>
      <c r="D162" s="116"/>
      <c r="E162" s="189"/>
      <c r="F162" s="189"/>
      <c r="G162" s="189"/>
      <c r="H162" s="189"/>
      <c r="I162" s="189"/>
      <c r="J162" s="190"/>
      <c r="K162" s="189"/>
      <c r="L162" s="189"/>
      <c r="M162" s="189"/>
      <c r="N162" s="189"/>
      <c r="O162" s="189"/>
      <c r="P162" s="189"/>
      <c r="Q162" s="189"/>
      <c r="R162" s="189"/>
      <c r="S162" s="116"/>
      <c r="T162" s="11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142"/>
  <sheetViews>
    <sheetView tabSelected="1" zoomScalePageLayoutView="0" workbookViewId="0" topLeftCell="A4">
      <selection activeCell="AD17" sqref="AD17"/>
    </sheetView>
  </sheetViews>
  <sheetFormatPr defaultColWidth="9.140625" defaultRowHeight="12.75"/>
  <cols>
    <col min="1" max="1" width="3.57421875" style="0" customWidth="1"/>
    <col min="2" max="2" width="10.7109375" style="0" customWidth="1"/>
    <col min="3" max="3" width="9.8515625" style="0" customWidth="1"/>
    <col min="4" max="4" width="16.7109375" style="0" customWidth="1"/>
    <col min="5" max="8" width="3.00390625" style="1" customWidth="1"/>
    <col min="9" max="10" width="3.00390625" style="54" customWidth="1"/>
    <col min="11" max="11" width="3.00390625" style="1" customWidth="1"/>
    <col min="12" max="12" width="2.8515625" style="1" customWidth="1"/>
    <col min="13" max="16" width="3.00390625" style="1" customWidth="1"/>
    <col min="17" max="17" width="2.8515625" style="1" customWidth="1"/>
    <col min="18" max="18" width="3.00390625" style="1" customWidth="1"/>
    <col min="19" max="20" width="3.00390625" style="0" customWidth="1"/>
    <col min="21" max="21" width="3.00390625" style="1" customWidth="1"/>
    <col min="22" max="23" width="3.00390625" style="0" customWidth="1"/>
    <col min="24" max="24" width="3.8515625" style="0" customWidth="1"/>
    <col min="25" max="25" width="4.421875" style="0" customWidth="1"/>
    <col min="26" max="26" width="3.00390625" style="0" customWidth="1"/>
  </cols>
  <sheetData>
    <row r="1" spans="1:22" ht="12.75">
      <c r="A1" s="7" t="s">
        <v>0</v>
      </c>
      <c r="B1" s="1"/>
      <c r="C1" s="3" t="s">
        <v>644</v>
      </c>
      <c r="V1" s="6"/>
    </row>
    <row r="2" spans="1:28" ht="35.25">
      <c r="A2" s="191"/>
      <c r="B2" s="192" t="s">
        <v>561</v>
      </c>
      <c r="C2" s="193"/>
      <c r="D2" s="193"/>
      <c r="E2" s="194"/>
      <c r="F2" s="195"/>
      <c r="G2" s="191"/>
      <c r="H2" s="191"/>
      <c r="I2" s="196"/>
      <c r="J2" s="196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7"/>
      <c r="W2" s="191"/>
      <c r="X2" s="191"/>
      <c r="Y2" s="191"/>
      <c r="Z2" s="191"/>
      <c r="AA2" s="191"/>
      <c r="AB2" s="191"/>
    </row>
    <row r="3" spans="2:28" ht="191.25" customHeight="1">
      <c r="B3" s="6" t="s">
        <v>3</v>
      </c>
      <c r="C3" s="6" t="s">
        <v>4</v>
      </c>
      <c r="D3" s="6" t="s">
        <v>5</v>
      </c>
      <c r="E3" s="14" t="s">
        <v>663</v>
      </c>
      <c r="F3" s="14" t="s">
        <v>662</v>
      </c>
      <c r="G3" s="14" t="s">
        <v>645</v>
      </c>
      <c r="H3" s="14" t="s">
        <v>646</v>
      </c>
      <c r="I3" s="14" t="s">
        <v>647</v>
      </c>
      <c r="J3" s="14" t="s">
        <v>648</v>
      </c>
      <c r="K3" s="14" t="s">
        <v>649</v>
      </c>
      <c r="L3" s="14" t="s">
        <v>701</v>
      </c>
      <c r="M3" s="14" t="s">
        <v>702</v>
      </c>
      <c r="N3" s="14" t="s">
        <v>656</v>
      </c>
      <c r="O3" s="14" t="s">
        <v>655</v>
      </c>
      <c r="P3" s="295" t="s">
        <v>654</v>
      </c>
      <c r="Q3" s="14" t="s">
        <v>653</v>
      </c>
      <c r="R3" s="14" t="s">
        <v>652</v>
      </c>
      <c r="S3" s="14" t="s">
        <v>651</v>
      </c>
      <c r="T3" s="14"/>
      <c r="U3" s="14"/>
      <c r="V3" s="71"/>
      <c r="W3" s="71"/>
      <c r="X3" s="15" t="s">
        <v>6</v>
      </c>
      <c r="Y3" s="15" t="s">
        <v>7</v>
      </c>
      <c r="Z3" s="16" t="s">
        <v>650</v>
      </c>
      <c r="AA3" s="15" t="s">
        <v>9</v>
      </c>
      <c r="AB3" s="317"/>
    </row>
    <row r="4" spans="1:28" ht="14.25">
      <c r="A4" s="63">
        <v>1</v>
      </c>
      <c r="B4" s="324" t="s">
        <v>409</v>
      </c>
      <c r="C4" s="323" t="s">
        <v>277</v>
      </c>
      <c r="D4" s="414" t="s">
        <v>664</v>
      </c>
      <c r="E4" s="517">
        <v>24</v>
      </c>
      <c r="F4" s="518">
        <v>28</v>
      </c>
      <c r="G4" s="518">
        <v>28</v>
      </c>
      <c r="H4" s="478">
        <v>0</v>
      </c>
      <c r="I4" s="478">
        <v>0</v>
      </c>
      <c r="J4" s="518">
        <v>26</v>
      </c>
      <c r="K4" s="621">
        <v>28</v>
      </c>
      <c r="L4" s="518">
        <v>30</v>
      </c>
      <c r="M4" s="518">
        <v>22</v>
      </c>
      <c r="N4" s="478">
        <v>0</v>
      </c>
      <c r="O4" s="478">
        <v>0</v>
      </c>
      <c r="P4" s="518">
        <v>30</v>
      </c>
      <c r="Q4" s="518">
        <v>30</v>
      </c>
      <c r="R4" s="518">
        <v>30</v>
      </c>
      <c r="S4" s="518">
        <v>26</v>
      </c>
      <c r="T4" s="478">
        <v>0</v>
      </c>
      <c r="U4" s="478">
        <v>0</v>
      </c>
      <c r="V4" s="478">
        <v>0</v>
      </c>
      <c r="W4" s="478">
        <v>0</v>
      </c>
      <c r="X4" s="521">
        <f>SUM(E4:W4)</f>
        <v>302</v>
      </c>
      <c r="Y4" s="793">
        <f>LARGE(E4:W4,1)+LARGE(E4:W4,2)+LARGE(E4:W4,3)+LARGE(E4:W4,4)</f>
        <v>120</v>
      </c>
      <c r="Z4" s="518">
        <v>30</v>
      </c>
      <c r="AA4" s="522">
        <f>Y4+Z4</f>
        <v>150</v>
      </c>
      <c r="AB4" s="685"/>
    </row>
    <row r="5" spans="1:28" ht="14.25">
      <c r="A5" s="63">
        <v>2</v>
      </c>
      <c r="B5" s="331" t="s">
        <v>235</v>
      </c>
      <c r="C5" s="325" t="s">
        <v>236</v>
      </c>
      <c r="D5" s="326" t="s">
        <v>237</v>
      </c>
      <c r="E5" s="570">
        <v>28</v>
      </c>
      <c r="F5" s="524">
        <v>0</v>
      </c>
      <c r="G5" s="524">
        <v>22</v>
      </c>
      <c r="H5" s="481">
        <v>0</v>
      </c>
      <c r="I5" s="481">
        <v>0</v>
      </c>
      <c r="J5" s="524">
        <v>30</v>
      </c>
      <c r="K5" s="623">
        <v>30</v>
      </c>
      <c r="L5" s="524">
        <v>28</v>
      </c>
      <c r="M5" s="524">
        <v>30</v>
      </c>
      <c r="N5" s="481">
        <v>0</v>
      </c>
      <c r="O5" s="481">
        <v>0</v>
      </c>
      <c r="P5" s="524">
        <v>24</v>
      </c>
      <c r="Q5" s="524">
        <v>28</v>
      </c>
      <c r="R5" s="524">
        <v>28</v>
      </c>
      <c r="S5" s="524">
        <v>22</v>
      </c>
      <c r="T5" s="481">
        <v>0</v>
      </c>
      <c r="U5" s="481">
        <v>0</v>
      </c>
      <c r="V5" s="481">
        <v>0</v>
      </c>
      <c r="W5" s="481">
        <v>0</v>
      </c>
      <c r="X5" s="360">
        <f>SUM(E5:W5)</f>
        <v>270</v>
      </c>
      <c r="Y5" s="362">
        <f>LARGE(E5:W5,1)+LARGE(E5:W5,2)+LARGE(E5:W5,3)+LARGE(E5:W5,4)</f>
        <v>118</v>
      </c>
      <c r="Z5" s="524">
        <v>26</v>
      </c>
      <c r="AA5" s="525">
        <f>Y5+Z5</f>
        <v>144</v>
      </c>
      <c r="AB5" s="686"/>
    </row>
    <row r="6" spans="1:28" ht="14.25">
      <c r="A6" s="63">
        <v>3</v>
      </c>
      <c r="B6" s="331" t="s">
        <v>340</v>
      </c>
      <c r="C6" s="325" t="s">
        <v>79</v>
      </c>
      <c r="D6" s="326" t="s">
        <v>18</v>
      </c>
      <c r="E6" s="573">
        <v>0</v>
      </c>
      <c r="F6" s="481">
        <v>0</v>
      </c>
      <c r="G6" s="481">
        <v>0</v>
      </c>
      <c r="H6" s="524">
        <v>30</v>
      </c>
      <c r="I6" s="524">
        <v>30</v>
      </c>
      <c r="J6" s="481">
        <v>0</v>
      </c>
      <c r="K6" s="481">
        <v>0</v>
      </c>
      <c r="L6" s="481">
        <v>0</v>
      </c>
      <c r="M6" s="481">
        <v>0</v>
      </c>
      <c r="N6" s="524">
        <v>28</v>
      </c>
      <c r="O6" s="524">
        <v>30</v>
      </c>
      <c r="P6" s="481">
        <v>0</v>
      </c>
      <c r="Q6" s="481">
        <v>0</v>
      </c>
      <c r="R6" s="481">
        <v>0</v>
      </c>
      <c r="S6" s="524">
        <v>28</v>
      </c>
      <c r="T6" s="481">
        <v>0</v>
      </c>
      <c r="U6" s="481">
        <v>0</v>
      </c>
      <c r="V6" s="481">
        <v>0</v>
      </c>
      <c r="W6" s="481">
        <v>0</v>
      </c>
      <c r="X6" s="360">
        <f>SUM(E6:W6)</f>
        <v>146</v>
      </c>
      <c r="Y6" s="363">
        <f>LARGE(E6:W6,1)+LARGE(E6:W6,2)+LARGE(E6:W6,3)+LARGE(E6:W6,4)</f>
        <v>118</v>
      </c>
      <c r="Z6" s="524">
        <v>24</v>
      </c>
      <c r="AA6" s="525">
        <f>Y6+Z6</f>
        <v>142</v>
      </c>
      <c r="AB6" s="686"/>
    </row>
    <row r="7" spans="1:28" ht="14.25">
      <c r="A7" s="63">
        <v>4</v>
      </c>
      <c r="B7" s="324" t="s">
        <v>413</v>
      </c>
      <c r="C7" s="323" t="s">
        <v>59</v>
      </c>
      <c r="D7" s="329" t="s">
        <v>273</v>
      </c>
      <c r="E7" s="570">
        <v>22</v>
      </c>
      <c r="F7" s="524">
        <v>30</v>
      </c>
      <c r="G7" s="524">
        <v>26</v>
      </c>
      <c r="H7" s="481">
        <v>0</v>
      </c>
      <c r="I7" s="481">
        <v>0</v>
      </c>
      <c r="J7" s="524">
        <v>24</v>
      </c>
      <c r="K7" s="623">
        <v>20</v>
      </c>
      <c r="L7" s="481">
        <v>0</v>
      </c>
      <c r="M7" s="481">
        <v>0</v>
      </c>
      <c r="N7" s="481">
        <v>0</v>
      </c>
      <c r="O7" s="481">
        <v>0</v>
      </c>
      <c r="P7" s="524">
        <v>20</v>
      </c>
      <c r="Q7" s="524">
        <v>26</v>
      </c>
      <c r="R7" s="524">
        <v>26</v>
      </c>
      <c r="S7" s="524">
        <v>30</v>
      </c>
      <c r="T7" s="481">
        <v>0</v>
      </c>
      <c r="U7" s="481">
        <v>0</v>
      </c>
      <c r="V7" s="481">
        <v>0</v>
      </c>
      <c r="W7" s="481">
        <v>0</v>
      </c>
      <c r="X7" s="362">
        <f>SUM(E7:W7)</f>
        <v>224</v>
      </c>
      <c r="Y7" s="362">
        <f>LARGE(E7:W7,1)+LARGE(E7:W7,2)+LARGE(E7:W7,3)+LARGE(E7:W7,4)</f>
        <v>112</v>
      </c>
      <c r="Z7" s="524">
        <v>28</v>
      </c>
      <c r="AA7" s="525">
        <f>Y7+Z7</f>
        <v>140</v>
      </c>
      <c r="AB7" s="686"/>
    </row>
    <row r="8" spans="1:28" ht="14.25">
      <c r="A8" s="63">
        <v>5</v>
      </c>
      <c r="B8" s="331" t="s">
        <v>13</v>
      </c>
      <c r="C8" s="325" t="s">
        <v>14</v>
      </c>
      <c r="D8" s="326" t="s">
        <v>505</v>
      </c>
      <c r="E8" s="570">
        <v>26</v>
      </c>
      <c r="F8" s="524">
        <v>26</v>
      </c>
      <c r="G8" s="524">
        <v>24</v>
      </c>
      <c r="H8" s="481">
        <v>0</v>
      </c>
      <c r="I8" s="481">
        <v>0</v>
      </c>
      <c r="J8" s="524">
        <v>22</v>
      </c>
      <c r="K8" s="623">
        <v>24</v>
      </c>
      <c r="L8" s="524">
        <v>26</v>
      </c>
      <c r="M8" s="524">
        <v>20</v>
      </c>
      <c r="N8" s="481">
        <v>0</v>
      </c>
      <c r="O8" s="481">
        <v>0</v>
      </c>
      <c r="P8" s="524">
        <v>26</v>
      </c>
      <c r="Q8" s="524">
        <v>22</v>
      </c>
      <c r="R8" s="524">
        <v>24</v>
      </c>
      <c r="S8" s="524">
        <v>24</v>
      </c>
      <c r="T8" s="481">
        <v>0</v>
      </c>
      <c r="U8" s="481">
        <v>0</v>
      </c>
      <c r="V8" s="481">
        <v>0</v>
      </c>
      <c r="W8" s="481">
        <v>0</v>
      </c>
      <c r="X8" s="360">
        <f>SUM(E8:W8)</f>
        <v>264</v>
      </c>
      <c r="Y8" s="361">
        <f>LARGE(E8:W8,1)+LARGE(E8:W8,2)+LARGE(E8:W8,3)+LARGE(E8:W8,4)</f>
        <v>104</v>
      </c>
      <c r="Z8" s="524">
        <v>22</v>
      </c>
      <c r="AA8" s="525">
        <f>Y8+Z8</f>
        <v>126</v>
      </c>
      <c r="AB8" s="686"/>
    </row>
    <row r="9" spans="1:28" ht="14.25">
      <c r="A9" s="63">
        <v>6</v>
      </c>
      <c r="B9" s="331" t="s">
        <v>159</v>
      </c>
      <c r="C9" s="325" t="s">
        <v>160</v>
      </c>
      <c r="D9" s="326" t="s">
        <v>18</v>
      </c>
      <c r="E9" s="573">
        <v>0</v>
      </c>
      <c r="F9" s="481">
        <v>0</v>
      </c>
      <c r="G9" s="481">
        <v>0</v>
      </c>
      <c r="H9" s="524">
        <v>28</v>
      </c>
      <c r="I9" s="524">
        <v>28</v>
      </c>
      <c r="J9" s="481">
        <v>0</v>
      </c>
      <c r="K9" s="481">
        <v>0</v>
      </c>
      <c r="L9" s="481">
        <v>0</v>
      </c>
      <c r="M9" s="481">
        <v>0</v>
      </c>
      <c r="N9" s="524">
        <v>30</v>
      </c>
      <c r="O9" s="524">
        <v>28</v>
      </c>
      <c r="P9" s="481">
        <v>0</v>
      </c>
      <c r="Q9" s="481">
        <v>0</v>
      </c>
      <c r="R9" s="481">
        <v>0</v>
      </c>
      <c r="S9" s="481">
        <v>0</v>
      </c>
      <c r="T9" s="481">
        <v>0</v>
      </c>
      <c r="U9" s="481">
        <v>0</v>
      </c>
      <c r="V9" s="481">
        <v>0</v>
      </c>
      <c r="W9" s="481">
        <v>0</v>
      </c>
      <c r="X9" s="360">
        <f>SUM(E9:W9)</f>
        <v>114</v>
      </c>
      <c r="Y9" s="362">
        <f>LARGE(E9:W9,1)+LARGE(E9:W9,2)+LARGE(E9:W9,3)+LARGE(E9:W9,4)</f>
        <v>114</v>
      </c>
      <c r="Z9" s="481">
        <v>0</v>
      </c>
      <c r="AA9" s="525">
        <f>Y9+Z9</f>
        <v>114</v>
      </c>
      <c r="AB9" s="686"/>
    </row>
    <row r="10" spans="1:28" ht="14.25">
      <c r="A10" s="63">
        <v>7</v>
      </c>
      <c r="B10" s="331" t="s">
        <v>224</v>
      </c>
      <c r="C10" s="325" t="s">
        <v>225</v>
      </c>
      <c r="D10" s="326" t="s">
        <v>12</v>
      </c>
      <c r="E10" s="570">
        <v>30</v>
      </c>
      <c r="F10" s="524">
        <v>24</v>
      </c>
      <c r="G10" s="481">
        <v>0</v>
      </c>
      <c r="H10" s="481">
        <v>0</v>
      </c>
      <c r="I10" s="481">
        <v>0</v>
      </c>
      <c r="J10" s="524">
        <v>28</v>
      </c>
      <c r="K10" s="623">
        <v>26</v>
      </c>
      <c r="L10" s="481">
        <v>0</v>
      </c>
      <c r="M10" s="481">
        <v>0</v>
      </c>
      <c r="N10" s="481">
        <v>0</v>
      </c>
      <c r="O10" s="481">
        <v>0</v>
      </c>
      <c r="P10" s="481">
        <v>0</v>
      </c>
      <c r="Q10" s="481">
        <v>0</v>
      </c>
      <c r="R10" s="481">
        <v>0</v>
      </c>
      <c r="S10" s="481">
        <v>0</v>
      </c>
      <c r="T10" s="481">
        <v>0</v>
      </c>
      <c r="U10" s="481">
        <v>0</v>
      </c>
      <c r="V10" s="481">
        <v>0</v>
      </c>
      <c r="W10" s="481">
        <v>0</v>
      </c>
      <c r="X10" s="360">
        <f>SUM(E10:W10)</f>
        <v>108</v>
      </c>
      <c r="Y10" s="361">
        <f>LARGE(E10:W10,1)+LARGE(E10:W10,2)+LARGE(E10:W10,3)+LARGE(E10:W10,4)</f>
        <v>108</v>
      </c>
      <c r="Z10" s="481">
        <v>0</v>
      </c>
      <c r="AA10" s="525">
        <f>Y10+Z10</f>
        <v>108</v>
      </c>
      <c r="AB10" s="686"/>
    </row>
    <row r="11" spans="1:28" ht="14.25">
      <c r="A11" s="63">
        <v>8</v>
      </c>
      <c r="B11" s="324" t="s">
        <v>700</v>
      </c>
      <c r="C11" s="323" t="s">
        <v>41</v>
      </c>
      <c r="D11" s="329" t="s">
        <v>688</v>
      </c>
      <c r="E11" s="573">
        <v>0</v>
      </c>
      <c r="F11" s="481">
        <v>0</v>
      </c>
      <c r="G11" s="524">
        <v>6</v>
      </c>
      <c r="H11" s="481">
        <v>0</v>
      </c>
      <c r="I11" s="481">
        <v>0</v>
      </c>
      <c r="J11" s="524">
        <v>14</v>
      </c>
      <c r="K11" s="481">
        <v>0</v>
      </c>
      <c r="L11" s="524">
        <v>24</v>
      </c>
      <c r="M11" s="481">
        <v>0</v>
      </c>
      <c r="N11" s="481">
        <v>0</v>
      </c>
      <c r="O11" s="481">
        <v>0</v>
      </c>
      <c r="P11" s="524">
        <v>18</v>
      </c>
      <c r="Q11" s="524">
        <v>16</v>
      </c>
      <c r="R11" s="524">
        <v>22</v>
      </c>
      <c r="S11" s="524">
        <v>20</v>
      </c>
      <c r="T11" s="481">
        <v>0</v>
      </c>
      <c r="U11" s="481">
        <v>0</v>
      </c>
      <c r="V11" s="481">
        <v>0</v>
      </c>
      <c r="W11" s="481">
        <v>0</v>
      </c>
      <c r="X11" s="360">
        <f>SUM(E11:W11)</f>
        <v>120</v>
      </c>
      <c r="Y11" s="362">
        <f>LARGE(E11:W11,1)+LARGE(E11:W11,2)+LARGE(E11:W11,3)+LARGE(E11:W11,4)</f>
        <v>84</v>
      </c>
      <c r="Z11" s="524">
        <v>20</v>
      </c>
      <c r="AA11" s="525">
        <f>Y11+Z11</f>
        <v>104</v>
      </c>
      <c r="AB11" s="686"/>
    </row>
    <row r="12" spans="1:28" ht="14.25">
      <c r="A12" s="63">
        <v>9</v>
      </c>
      <c r="B12" s="324" t="s">
        <v>63</v>
      </c>
      <c r="C12" s="323" t="s">
        <v>106</v>
      </c>
      <c r="D12" s="329" t="s">
        <v>237</v>
      </c>
      <c r="E12" s="570">
        <v>16</v>
      </c>
      <c r="F12" s="524">
        <v>0</v>
      </c>
      <c r="G12" s="524">
        <v>16</v>
      </c>
      <c r="H12" s="481">
        <v>0</v>
      </c>
      <c r="I12" s="481">
        <v>0</v>
      </c>
      <c r="J12" s="481">
        <v>0</v>
      </c>
      <c r="K12" s="481">
        <v>0</v>
      </c>
      <c r="L12" s="481">
        <v>0</v>
      </c>
      <c r="M12" s="524">
        <v>24</v>
      </c>
      <c r="N12" s="481">
        <v>0</v>
      </c>
      <c r="O12" s="481">
        <v>0</v>
      </c>
      <c r="P12" s="524">
        <v>10</v>
      </c>
      <c r="Q12" s="524">
        <v>24</v>
      </c>
      <c r="R12" s="524">
        <v>18</v>
      </c>
      <c r="S12" s="524">
        <v>18</v>
      </c>
      <c r="T12" s="481">
        <v>0</v>
      </c>
      <c r="U12" s="481">
        <v>0</v>
      </c>
      <c r="V12" s="481">
        <v>0</v>
      </c>
      <c r="W12" s="481">
        <v>0</v>
      </c>
      <c r="X12" s="360">
        <f>SUM(E12:W12)</f>
        <v>126</v>
      </c>
      <c r="Y12" s="363">
        <f>LARGE(E12:W12,1)+LARGE(E12:W12,2)+LARGE(E12:W12,3)+LARGE(E12:W12,4)</f>
        <v>84</v>
      </c>
      <c r="Z12" s="524">
        <v>18</v>
      </c>
      <c r="AA12" s="525">
        <f>Y12+Z12</f>
        <v>102</v>
      </c>
      <c r="AB12" s="686"/>
    </row>
    <row r="13" spans="1:28" ht="14.25">
      <c r="A13" s="63">
        <v>10</v>
      </c>
      <c r="B13" s="331" t="s">
        <v>406</v>
      </c>
      <c r="C13" s="325" t="s">
        <v>395</v>
      </c>
      <c r="D13" s="326" t="s">
        <v>33</v>
      </c>
      <c r="E13" s="570">
        <v>20</v>
      </c>
      <c r="F13" s="524">
        <v>22</v>
      </c>
      <c r="G13" s="524">
        <v>0</v>
      </c>
      <c r="H13" s="481">
        <v>0</v>
      </c>
      <c r="I13" s="481">
        <v>0</v>
      </c>
      <c r="J13" s="524">
        <v>20</v>
      </c>
      <c r="K13" s="623">
        <v>22</v>
      </c>
      <c r="L13" s="481">
        <v>0</v>
      </c>
      <c r="M13" s="481">
        <v>0</v>
      </c>
      <c r="N13" s="481">
        <v>0</v>
      </c>
      <c r="O13" s="481">
        <v>0</v>
      </c>
      <c r="P13" s="481">
        <v>0</v>
      </c>
      <c r="Q13" s="481">
        <v>0</v>
      </c>
      <c r="R13" s="481">
        <v>0</v>
      </c>
      <c r="S13" s="481">
        <v>0</v>
      </c>
      <c r="T13" s="481">
        <v>0</v>
      </c>
      <c r="U13" s="481">
        <v>0</v>
      </c>
      <c r="V13" s="481">
        <v>0</v>
      </c>
      <c r="W13" s="481">
        <v>0</v>
      </c>
      <c r="X13" s="360">
        <f>SUM(E13:W13)</f>
        <v>84</v>
      </c>
      <c r="Y13" s="362">
        <f>LARGE(E13:W13,1)+LARGE(E13:W13,2)+LARGE(E13:W13,3)+LARGE(E13:W13,4)</f>
        <v>84</v>
      </c>
      <c r="Z13" s="481">
        <v>0</v>
      </c>
      <c r="AA13" s="525">
        <f>Y13+Z13</f>
        <v>84</v>
      </c>
      <c r="AB13" s="686"/>
    </row>
    <row r="14" spans="1:28" ht="12" customHeight="1">
      <c r="A14" s="63">
        <v>11</v>
      </c>
      <c r="B14" s="655" t="s">
        <v>695</v>
      </c>
      <c r="C14" s="526" t="s">
        <v>24</v>
      </c>
      <c r="D14" s="527" t="s">
        <v>688</v>
      </c>
      <c r="E14" s="573">
        <v>0</v>
      </c>
      <c r="F14" s="481">
        <v>0</v>
      </c>
      <c r="G14" s="481">
        <v>0</v>
      </c>
      <c r="H14" s="481">
        <v>0</v>
      </c>
      <c r="I14" s="481">
        <v>0</v>
      </c>
      <c r="J14" s="524">
        <v>18</v>
      </c>
      <c r="K14" s="623">
        <v>14</v>
      </c>
      <c r="L14" s="524">
        <v>22</v>
      </c>
      <c r="M14" s="481">
        <v>0</v>
      </c>
      <c r="N14" s="481">
        <v>0</v>
      </c>
      <c r="O14" s="481">
        <v>0</v>
      </c>
      <c r="P14" s="524">
        <v>8</v>
      </c>
      <c r="Q14" s="524">
        <v>20</v>
      </c>
      <c r="R14" s="481">
        <v>0</v>
      </c>
      <c r="S14" s="481">
        <v>0</v>
      </c>
      <c r="T14" s="481">
        <v>0</v>
      </c>
      <c r="U14" s="481">
        <v>0</v>
      </c>
      <c r="V14" s="481">
        <v>0</v>
      </c>
      <c r="W14" s="481">
        <v>0</v>
      </c>
      <c r="X14" s="360">
        <f>SUM(E14:W14)</f>
        <v>82</v>
      </c>
      <c r="Y14" s="360">
        <f>LARGE(E14:W14,1)+LARGE(E14:W14,2)+LARGE(E14:W14,3)+LARGE(E14:W14,4)</f>
        <v>74</v>
      </c>
      <c r="Z14" s="481">
        <v>0</v>
      </c>
      <c r="AA14" s="525">
        <f>Y14+Z14</f>
        <v>74</v>
      </c>
      <c r="AB14" s="686"/>
    </row>
    <row r="15" spans="1:28" ht="14.25">
      <c r="A15" s="63">
        <v>12</v>
      </c>
      <c r="B15" s="626" t="s">
        <v>495</v>
      </c>
      <c r="C15" s="627" t="s">
        <v>41</v>
      </c>
      <c r="D15" s="628" t="s">
        <v>242</v>
      </c>
      <c r="E15" s="573">
        <v>0</v>
      </c>
      <c r="F15" s="481">
        <v>0</v>
      </c>
      <c r="G15" s="481">
        <v>0</v>
      </c>
      <c r="H15" s="481">
        <v>0</v>
      </c>
      <c r="I15" s="481">
        <v>0</v>
      </c>
      <c r="J15" s="481">
        <v>0</v>
      </c>
      <c r="K15" s="623">
        <v>16</v>
      </c>
      <c r="L15" s="481">
        <v>0</v>
      </c>
      <c r="M15" s="524">
        <v>28</v>
      </c>
      <c r="N15" s="481">
        <v>0</v>
      </c>
      <c r="O15" s="481">
        <v>0</v>
      </c>
      <c r="P15" s="524">
        <v>28</v>
      </c>
      <c r="Q15" s="481">
        <v>0</v>
      </c>
      <c r="R15" s="481">
        <v>0</v>
      </c>
      <c r="S15" s="481">
        <v>0</v>
      </c>
      <c r="T15" s="481">
        <v>0</v>
      </c>
      <c r="U15" s="481">
        <v>0</v>
      </c>
      <c r="V15" s="481">
        <v>0</v>
      </c>
      <c r="W15" s="481">
        <v>0</v>
      </c>
      <c r="X15" s="360">
        <f>SUM(E15:W15)</f>
        <v>72</v>
      </c>
      <c r="Y15" s="360">
        <f>LARGE(E15:W15,1)+LARGE(E15:W15,2)+LARGE(E15:W15,3)+LARGE(E15:W15,4)</f>
        <v>72</v>
      </c>
      <c r="Z15" s="481">
        <v>0</v>
      </c>
      <c r="AA15" s="525">
        <f>Y15+Z15</f>
        <v>72</v>
      </c>
      <c r="AB15" s="686"/>
    </row>
    <row r="16" spans="1:28" ht="14.25">
      <c r="A16" s="63">
        <v>13</v>
      </c>
      <c r="B16" s="382" t="s">
        <v>51</v>
      </c>
      <c r="C16" s="330" t="s">
        <v>52</v>
      </c>
      <c r="D16" s="383" t="s">
        <v>562</v>
      </c>
      <c r="E16" s="570">
        <v>10</v>
      </c>
      <c r="F16" s="524">
        <v>16</v>
      </c>
      <c r="G16" s="524">
        <v>8</v>
      </c>
      <c r="H16" s="481">
        <v>0</v>
      </c>
      <c r="I16" s="481">
        <v>0</v>
      </c>
      <c r="J16" s="481">
        <v>0</v>
      </c>
      <c r="K16" s="481">
        <v>0</v>
      </c>
      <c r="L16" s="481">
        <v>0</v>
      </c>
      <c r="M16" s="481">
        <v>0</v>
      </c>
      <c r="N16" s="481">
        <v>0</v>
      </c>
      <c r="O16" s="481">
        <v>0</v>
      </c>
      <c r="P16" s="524">
        <v>16</v>
      </c>
      <c r="Q16" s="524">
        <v>18</v>
      </c>
      <c r="R16" s="524">
        <v>20</v>
      </c>
      <c r="S16" s="481">
        <v>0</v>
      </c>
      <c r="T16" s="481">
        <v>0</v>
      </c>
      <c r="U16" s="481">
        <v>0</v>
      </c>
      <c r="V16" s="481">
        <v>0</v>
      </c>
      <c r="W16" s="481">
        <v>0</v>
      </c>
      <c r="X16" s="360">
        <f>SUM(E16:W16)</f>
        <v>88</v>
      </c>
      <c r="Y16" s="361">
        <f>LARGE(E16:W16,1)+LARGE(E16:W16,2)+LARGE(E16:W16,3)+LARGE(E16:W16,4)</f>
        <v>70</v>
      </c>
      <c r="Z16" s="481">
        <v>0</v>
      </c>
      <c r="AA16" s="525">
        <f>Y16+Z16</f>
        <v>70</v>
      </c>
      <c r="AB16" s="686"/>
    </row>
    <row r="17" spans="1:28" ht="14.25">
      <c r="A17" s="63">
        <v>14</v>
      </c>
      <c r="B17" s="331" t="s">
        <v>392</v>
      </c>
      <c r="C17" s="325" t="s">
        <v>393</v>
      </c>
      <c r="D17" s="326" t="s">
        <v>273</v>
      </c>
      <c r="E17" s="570">
        <v>14</v>
      </c>
      <c r="F17" s="524">
        <v>18</v>
      </c>
      <c r="G17" s="481">
        <v>0</v>
      </c>
      <c r="H17" s="481">
        <v>0</v>
      </c>
      <c r="I17" s="481">
        <v>0</v>
      </c>
      <c r="J17" s="524">
        <v>16</v>
      </c>
      <c r="K17" s="623">
        <v>10</v>
      </c>
      <c r="L17" s="481">
        <v>0</v>
      </c>
      <c r="M17" s="524">
        <v>16</v>
      </c>
      <c r="N17" s="481">
        <v>0</v>
      </c>
      <c r="O17" s="481">
        <v>0</v>
      </c>
      <c r="P17" s="524">
        <v>12</v>
      </c>
      <c r="Q17" s="481">
        <v>0</v>
      </c>
      <c r="R17" s="481">
        <v>0</v>
      </c>
      <c r="S17" s="481">
        <v>0</v>
      </c>
      <c r="T17" s="481">
        <v>0</v>
      </c>
      <c r="U17" s="481">
        <v>0</v>
      </c>
      <c r="V17" s="481">
        <v>0</v>
      </c>
      <c r="W17" s="481">
        <v>0</v>
      </c>
      <c r="X17" s="360">
        <f>SUM(E17:W17)</f>
        <v>86</v>
      </c>
      <c r="Y17" s="362">
        <f>LARGE(E17:W17,1)+LARGE(E17:W17,2)+LARGE(E17:W17,3)+LARGE(E17:W17,4)</f>
        <v>64</v>
      </c>
      <c r="Z17" s="481">
        <v>0</v>
      </c>
      <c r="AA17" s="525">
        <f>Y17+Z17</f>
        <v>64</v>
      </c>
      <c r="AB17" s="686"/>
    </row>
    <row r="18" spans="1:28" ht="14.25">
      <c r="A18" s="63">
        <v>15</v>
      </c>
      <c r="B18" s="324" t="s">
        <v>135</v>
      </c>
      <c r="C18" s="323" t="s">
        <v>70</v>
      </c>
      <c r="D18" s="329" t="s">
        <v>231</v>
      </c>
      <c r="E18" s="570">
        <v>18</v>
      </c>
      <c r="F18" s="524">
        <v>20</v>
      </c>
      <c r="G18" s="481">
        <v>0</v>
      </c>
      <c r="H18" s="481">
        <v>0</v>
      </c>
      <c r="I18" s="481">
        <v>0</v>
      </c>
      <c r="J18" s="481">
        <v>0</v>
      </c>
      <c r="K18" s="481">
        <v>0</v>
      </c>
      <c r="L18" s="481">
        <v>0</v>
      </c>
      <c r="M18" s="481">
        <v>0</v>
      </c>
      <c r="N18" s="481">
        <v>0</v>
      </c>
      <c r="O18" s="481">
        <v>0</v>
      </c>
      <c r="P18" s="524">
        <v>22</v>
      </c>
      <c r="Q18" s="481">
        <v>0</v>
      </c>
      <c r="R18" s="481">
        <v>0</v>
      </c>
      <c r="S18" s="481">
        <v>0</v>
      </c>
      <c r="T18" s="481">
        <v>0</v>
      </c>
      <c r="U18" s="481">
        <v>0</v>
      </c>
      <c r="V18" s="481">
        <v>0</v>
      </c>
      <c r="W18" s="481">
        <v>0</v>
      </c>
      <c r="X18" s="360">
        <f>SUM(E18:W18)</f>
        <v>60</v>
      </c>
      <c r="Y18" s="362">
        <f>LARGE(E18:W18,1)+LARGE(E18:W18,2)+LARGE(E18:W18,3)+LARGE(E18:W18,4)</f>
        <v>60</v>
      </c>
      <c r="Z18" s="481">
        <v>0</v>
      </c>
      <c r="AA18" s="525">
        <f>Y18+Z18</f>
        <v>60</v>
      </c>
      <c r="AB18" s="686"/>
    </row>
    <row r="19" spans="1:28" ht="14.25">
      <c r="A19" s="63">
        <v>16</v>
      </c>
      <c r="B19" s="331" t="s">
        <v>71</v>
      </c>
      <c r="C19" s="325" t="s">
        <v>17</v>
      </c>
      <c r="D19" s="326" t="s">
        <v>38</v>
      </c>
      <c r="E19" s="573">
        <v>0</v>
      </c>
      <c r="F19" s="481">
        <v>0</v>
      </c>
      <c r="G19" s="481">
        <v>0</v>
      </c>
      <c r="H19" s="524">
        <v>26</v>
      </c>
      <c r="I19" s="524">
        <v>26</v>
      </c>
      <c r="J19" s="481">
        <v>0</v>
      </c>
      <c r="K19" s="481">
        <v>0</v>
      </c>
      <c r="L19" s="481">
        <v>0</v>
      </c>
      <c r="M19" s="481">
        <v>0</v>
      </c>
      <c r="N19" s="481">
        <v>0</v>
      </c>
      <c r="O19" s="481">
        <v>0</v>
      </c>
      <c r="P19" s="481">
        <v>0</v>
      </c>
      <c r="Q19" s="481">
        <v>0</v>
      </c>
      <c r="R19" s="481">
        <v>0</v>
      </c>
      <c r="S19" s="481">
        <v>0</v>
      </c>
      <c r="T19" s="481">
        <v>0</v>
      </c>
      <c r="U19" s="481">
        <v>0</v>
      </c>
      <c r="V19" s="481">
        <v>0</v>
      </c>
      <c r="W19" s="481">
        <v>0</v>
      </c>
      <c r="X19" s="360">
        <f>SUM(E19:W19)</f>
        <v>52</v>
      </c>
      <c r="Y19" s="362">
        <f>LARGE(E19:W19,1)+LARGE(E19:W19,2)+LARGE(E19:W19,3)+LARGE(E19:W19,4)</f>
        <v>52</v>
      </c>
      <c r="Z19" s="481">
        <v>0</v>
      </c>
      <c r="AA19" s="525">
        <f>Y19+Z19</f>
        <v>52</v>
      </c>
      <c r="AB19" s="686"/>
    </row>
    <row r="20" spans="1:28" ht="14.25">
      <c r="A20" s="63">
        <v>17</v>
      </c>
      <c r="B20" s="324" t="s">
        <v>108</v>
      </c>
      <c r="C20" s="323" t="s">
        <v>209</v>
      </c>
      <c r="D20" s="329" t="s">
        <v>55</v>
      </c>
      <c r="E20" s="573">
        <v>0</v>
      </c>
      <c r="F20" s="481">
        <v>0</v>
      </c>
      <c r="G20" s="481">
        <v>0</v>
      </c>
      <c r="H20" s="481">
        <v>0</v>
      </c>
      <c r="I20" s="481">
        <v>0</v>
      </c>
      <c r="J20" s="481">
        <v>0</v>
      </c>
      <c r="K20" s="481">
        <v>0</v>
      </c>
      <c r="L20" s="481">
        <v>0</v>
      </c>
      <c r="M20" s="481">
        <v>0</v>
      </c>
      <c r="N20" s="524">
        <v>26</v>
      </c>
      <c r="O20" s="524">
        <v>26</v>
      </c>
      <c r="P20" s="481">
        <v>0</v>
      </c>
      <c r="Q20" s="481">
        <v>0</v>
      </c>
      <c r="R20" s="481">
        <v>0</v>
      </c>
      <c r="S20" s="481">
        <v>0</v>
      </c>
      <c r="T20" s="481">
        <v>0</v>
      </c>
      <c r="U20" s="481">
        <v>0</v>
      </c>
      <c r="V20" s="481">
        <v>0</v>
      </c>
      <c r="W20" s="481">
        <v>0</v>
      </c>
      <c r="X20" s="360">
        <f>SUM(E20:W20)</f>
        <v>52</v>
      </c>
      <c r="Y20" s="362">
        <f>LARGE(E20:W20,1)+LARGE(E20:W20,2)+LARGE(E20:W20,3)+LARGE(E20:W20,4)</f>
        <v>52</v>
      </c>
      <c r="Z20" s="481">
        <v>0</v>
      </c>
      <c r="AA20" s="525">
        <f>Y20+Z20</f>
        <v>52</v>
      </c>
      <c r="AB20" s="686"/>
    </row>
    <row r="21" spans="1:28" ht="14.25">
      <c r="A21" s="63">
        <v>18</v>
      </c>
      <c r="B21" s="608" t="s">
        <v>135</v>
      </c>
      <c r="C21" s="609" t="s">
        <v>258</v>
      </c>
      <c r="D21" s="610" t="s">
        <v>62</v>
      </c>
      <c r="E21" s="570">
        <v>12</v>
      </c>
      <c r="F21" s="524">
        <v>14</v>
      </c>
      <c r="G21" s="524">
        <v>12</v>
      </c>
      <c r="H21" s="481">
        <v>0</v>
      </c>
      <c r="I21" s="481">
        <v>0</v>
      </c>
      <c r="J21" s="481">
        <v>0</v>
      </c>
      <c r="K21" s="481">
        <v>0</v>
      </c>
      <c r="L21" s="481">
        <v>0</v>
      </c>
      <c r="M21" s="481">
        <v>0</v>
      </c>
      <c r="N21" s="481">
        <v>0</v>
      </c>
      <c r="O21" s="481">
        <v>0</v>
      </c>
      <c r="P21" s="524">
        <v>14</v>
      </c>
      <c r="Q21" s="481">
        <v>0</v>
      </c>
      <c r="R21" s="481">
        <v>0</v>
      </c>
      <c r="S21" s="481">
        <v>0</v>
      </c>
      <c r="T21" s="481">
        <v>0</v>
      </c>
      <c r="U21" s="481">
        <v>0</v>
      </c>
      <c r="V21" s="481">
        <v>0</v>
      </c>
      <c r="W21" s="481">
        <v>0</v>
      </c>
      <c r="X21" s="360">
        <f>SUM(E21:W21)</f>
        <v>52</v>
      </c>
      <c r="Y21" s="361">
        <f>LARGE(E21:W21,1)+LARGE(E21:W21,2)+LARGE(E21:W21,3)+LARGE(E21:W21,4)</f>
        <v>52</v>
      </c>
      <c r="Z21" s="481">
        <v>0</v>
      </c>
      <c r="AA21" s="525">
        <f>Y21+Z21</f>
        <v>52</v>
      </c>
      <c r="AB21" s="686"/>
    </row>
    <row r="22" spans="1:28" ht="14.25">
      <c r="A22" s="63">
        <v>19</v>
      </c>
      <c r="B22" s="324" t="s">
        <v>28</v>
      </c>
      <c r="C22" s="323" t="s">
        <v>229</v>
      </c>
      <c r="D22" s="329" t="s">
        <v>38</v>
      </c>
      <c r="E22" s="573">
        <v>0</v>
      </c>
      <c r="F22" s="481">
        <v>0</v>
      </c>
      <c r="G22" s="481">
        <v>0</v>
      </c>
      <c r="H22" s="524">
        <v>24</v>
      </c>
      <c r="I22" s="524">
        <v>22</v>
      </c>
      <c r="J22" s="481">
        <v>0</v>
      </c>
      <c r="K22" s="481">
        <v>0</v>
      </c>
      <c r="L22" s="481">
        <v>0</v>
      </c>
      <c r="M22" s="481">
        <v>0</v>
      </c>
      <c r="N22" s="481">
        <v>0</v>
      </c>
      <c r="O22" s="481">
        <v>0</v>
      </c>
      <c r="P22" s="481">
        <v>0</v>
      </c>
      <c r="Q22" s="481">
        <v>0</v>
      </c>
      <c r="R22" s="481">
        <v>0</v>
      </c>
      <c r="S22" s="481">
        <v>0</v>
      </c>
      <c r="T22" s="481">
        <v>0</v>
      </c>
      <c r="U22" s="481">
        <v>0</v>
      </c>
      <c r="V22" s="481">
        <v>0</v>
      </c>
      <c r="W22" s="481">
        <v>0</v>
      </c>
      <c r="X22" s="357">
        <f>SUM(E22:W22)</f>
        <v>46</v>
      </c>
      <c r="Y22" s="357">
        <f>LARGE(E22:W22,1)+LARGE(E22:W22,2)+LARGE(E22:W22,3)+LARGE(E22:W22,4)</f>
        <v>46</v>
      </c>
      <c r="Z22" s="481">
        <v>0</v>
      </c>
      <c r="AA22" s="525">
        <f>Y22+Z22</f>
        <v>46</v>
      </c>
      <c r="AB22" s="686"/>
    </row>
    <row r="23" spans="1:28" ht="14.25">
      <c r="A23" s="63">
        <v>20</v>
      </c>
      <c r="B23" s="331" t="s">
        <v>681</v>
      </c>
      <c r="C23" s="325" t="s">
        <v>680</v>
      </c>
      <c r="D23" s="326" t="s">
        <v>38</v>
      </c>
      <c r="E23" s="573">
        <v>0</v>
      </c>
      <c r="F23" s="481">
        <v>0</v>
      </c>
      <c r="G23" s="481">
        <v>0</v>
      </c>
      <c r="H23" s="524">
        <v>20</v>
      </c>
      <c r="I23" s="524">
        <v>18</v>
      </c>
      <c r="J23" s="481">
        <v>0</v>
      </c>
      <c r="K23" s="481">
        <v>0</v>
      </c>
      <c r="L23" s="481">
        <v>0</v>
      </c>
      <c r="M23" s="481">
        <v>0</v>
      </c>
      <c r="N23" s="481">
        <v>0</v>
      </c>
      <c r="O23" s="481">
        <v>0</v>
      </c>
      <c r="P23" s="481">
        <v>0</v>
      </c>
      <c r="Q23" s="481">
        <v>0</v>
      </c>
      <c r="R23" s="481">
        <v>0</v>
      </c>
      <c r="S23" s="481">
        <v>0</v>
      </c>
      <c r="T23" s="481">
        <v>0</v>
      </c>
      <c r="U23" s="481">
        <v>0</v>
      </c>
      <c r="V23" s="481">
        <v>0</v>
      </c>
      <c r="W23" s="481">
        <v>0</v>
      </c>
      <c r="X23" s="360">
        <f>SUM(E23:W23)</f>
        <v>38</v>
      </c>
      <c r="Y23" s="362">
        <f>LARGE(E23:W23,1)+LARGE(E23:W23,2)+LARGE(E23:W23,3)+LARGE(E23:W23,4)</f>
        <v>38</v>
      </c>
      <c r="Z23" s="481">
        <v>0</v>
      </c>
      <c r="AA23" s="525">
        <f>Y23+Z23</f>
        <v>38</v>
      </c>
      <c r="AB23" s="686"/>
    </row>
    <row r="24" spans="1:28" ht="14.25">
      <c r="A24" s="63">
        <v>21</v>
      </c>
      <c r="B24" s="324" t="s">
        <v>23</v>
      </c>
      <c r="C24" s="323" t="s">
        <v>24</v>
      </c>
      <c r="D24" s="329" t="s">
        <v>505</v>
      </c>
      <c r="E24" s="573">
        <v>0</v>
      </c>
      <c r="F24" s="481">
        <v>0</v>
      </c>
      <c r="G24" s="524">
        <v>30</v>
      </c>
      <c r="H24" s="481">
        <v>0</v>
      </c>
      <c r="I24" s="481">
        <v>0</v>
      </c>
      <c r="J24" s="481">
        <v>0</v>
      </c>
      <c r="K24" s="481">
        <v>0</v>
      </c>
      <c r="L24" s="481">
        <v>0</v>
      </c>
      <c r="M24" s="481">
        <v>0</v>
      </c>
      <c r="N24" s="481">
        <v>0</v>
      </c>
      <c r="O24" s="481">
        <v>0</v>
      </c>
      <c r="P24" s="481">
        <v>0</v>
      </c>
      <c r="Q24" s="481">
        <v>0</v>
      </c>
      <c r="R24" s="481">
        <v>0</v>
      </c>
      <c r="S24" s="481">
        <v>0</v>
      </c>
      <c r="T24" s="481">
        <v>0</v>
      </c>
      <c r="U24" s="481">
        <v>0</v>
      </c>
      <c r="V24" s="481">
        <v>0</v>
      </c>
      <c r="W24" s="481">
        <v>0</v>
      </c>
      <c r="X24" s="362">
        <f>SUM(E24:W24)</f>
        <v>30</v>
      </c>
      <c r="Y24" s="362">
        <f>LARGE(E24:W24,1)+LARGE(E24:W24,2)+LARGE(E24:W24,3)+LARGE(E24:W24,4)</f>
        <v>30</v>
      </c>
      <c r="Z24" s="481">
        <v>0</v>
      </c>
      <c r="AA24" s="525">
        <f>Y24+Z24</f>
        <v>30</v>
      </c>
      <c r="AB24" s="686"/>
    </row>
    <row r="25" spans="1:28" ht="14.25">
      <c r="A25" s="63">
        <v>22</v>
      </c>
      <c r="B25" s="331" t="s">
        <v>299</v>
      </c>
      <c r="C25" s="325" t="s">
        <v>716</v>
      </c>
      <c r="D25" s="326" t="s">
        <v>715</v>
      </c>
      <c r="E25" s="573">
        <v>0</v>
      </c>
      <c r="F25" s="481">
        <v>0</v>
      </c>
      <c r="G25" s="481">
        <v>0</v>
      </c>
      <c r="H25" s="481">
        <v>0</v>
      </c>
      <c r="I25" s="481">
        <v>0</v>
      </c>
      <c r="J25" s="481">
        <v>0</v>
      </c>
      <c r="K25" s="481">
        <v>0</v>
      </c>
      <c r="L25" s="481">
        <v>0</v>
      </c>
      <c r="M25" s="524">
        <v>26</v>
      </c>
      <c r="N25" s="481">
        <v>0</v>
      </c>
      <c r="O25" s="481">
        <v>0</v>
      </c>
      <c r="P25" s="481">
        <v>0</v>
      </c>
      <c r="Q25" s="481">
        <v>0</v>
      </c>
      <c r="R25" s="481">
        <v>0</v>
      </c>
      <c r="S25" s="481">
        <v>0</v>
      </c>
      <c r="T25" s="481">
        <v>0</v>
      </c>
      <c r="U25" s="481">
        <v>0</v>
      </c>
      <c r="V25" s="481">
        <v>0</v>
      </c>
      <c r="W25" s="481">
        <v>0</v>
      </c>
      <c r="X25" s="357">
        <f>SUM(E25:W25)</f>
        <v>26</v>
      </c>
      <c r="Y25" s="357">
        <f>LARGE(E25:W25,1)+LARGE(E25:W25,2)+LARGE(E25:W25,3)+LARGE(E25:W25,4)</f>
        <v>26</v>
      </c>
      <c r="Z25" s="481">
        <v>0</v>
      </c>
      <c r="AA25" s="525">
        <f>Y25+Z25</f>
        <v>26</v>
      </c>
      <c r="AB25" s="686"/>
    </row>
    <row r="26" spans="1:28" ht="14.25">
      <c r="A26" s="63">
        <v>23</v>
      </c>
      <c r="B26" s="331" t="s">
        <v>28</v>
      </c>
      <c r="C26" s="325" t="s">
        <v>673</v>
      </c>
      <c r="D26" s="326" t="s">
        <v>55</v>
      </c>
      <c r="E26" s="573">
        <v>0</v>
      </c>
      <c r="F26" s="481">
        <v>0</v>
      </c>
      <c r="G26" s="481">
        <v>0</v>
      </c>
      <c r="H26" s="481">
        <v>0</v>
      </c>
      <c r="I26" s="524">
        <v>24</v>
      </c>
      <c r="J26" s="481">
        <v>0</v>
      </c>
      <c r="K26" s="481">
        <v>0</v>
      </c>
      <c r="L26" s="481">
        <v>0</v>
      </c>
      <c r="M26" s="481">
        <v>0</v>
      </c>
      <c r="N26" s="481">
        <v>0</v>
      </c>
      <c r="O26" s="481">
        <v>0</v>
      </c>
      <c r="P26" s="481">
        <v>0</v>
      </c>
      <c r="Q26" s="481">
        <v>0</v>
      </c>
      <c r="R26" s="481">
        <v>0</v>
      </c>
      <c r="S26" s="481">
        <v>0</v>
      </c>
      <c r="T26" s="481">
        <v>0</v>
      </c>
      <c r="U26" s="481">
        <v>0</v>
      </c>
      <c r="V26" s="481">
        <v>0</v>
      </c>
      <c r="W26" s="481">
        <v>0</v>
      </c>
      <c r="X26" s="360">
        <f>SUM(E26:W26)</f>
        <v>24</v>
      </c>
      <c r="Y26" s="360">
        <f>LARGE(E26:W26,1)+LARGE(E26:W26,2)+LARGE(E26:W26,3)+LARGE(E26:W26,4)</f>
        <v>24</v>
      </c>
      <c r="Z26" s="481">
        <v>0</v>
      </c>
      <c r="AA26" s="525">
        <f>Y26+Z26</f>
        <v>24</v>
      </c>
      <c r="AB26" s="686"/>
    </row>
    <row r="27" spans="1:28" ht="14.25">
      <c r="A27" s="63">
        <v>24</v>
      </c>
      <c r="B27" s="331" t="s">
        <v>312</v>
      </c>
      <c r="C27" s="325" t="s">
        <v>679</v>
      </c>
      <c r="D27" s="326" t="s">
        <v>38</v>
      </c>
      <c r="E27" s="573">
        <v>0</v>
      </c>
      <c r="F27" s="481">
        <v>0</v>
      </c>
      <c r="G27" s="481">
        <v>0</v>
      </c>
      <c r="H27" s="481">
        <v>22</v>
      </c>
      <c r="I27" s="481">
        <v>0</v>
      </c>
      <c r="J27" s="481">
        <v>0</v>
      </c>
      <c r="K27" s="481">
        <v>0</v>
      </c>
      <c r="L27" s="481">
        <v>0</v>
      </c>
      <c r="M27" s="481">
        <v>0</v>
      </c>
      <c r="N27" s="481">
        <v>0</v>
      </c>
      <c r="O27" s="481">
        <v>0</v>
      </c>
      <c r="P27" s="481">
        <v>0</v>
      </c>
      <c r="Q27" s="481">
        <v>0</v>
      </c>
      <c r="R27" s="481">
        <v>0</v>
      </c>
      <c r="S27" s="481">
        <v>0</v>
      </c>
      <c r="T27" s="481">
        <v>0</v>
      </c>
      <c r="U27" s="481">
        <v>0</v>
      </c>
      <c r="V27" s="481">
        <v>0</v>
      </c>
      <c r="W27" s="481">
        <v>0</v>
      </c>
      <c r="X27" s="360">
        <f>SUM(E27:W27)</f>
        <v>22</v>
      </c>
      <c r="Y27" s="363">
        <f>LARGE(E27:W27,1)+LARGE(E27:W27,2)+LARGE(E27:W27,3)+LARGE(E27:W27,4)</f>
        <v>22</v>
      </c>
      <c r="Z27" s="481">
        <v>0</v>
      </c>
      <c r="AA27" s="525">
        <f>Y27+Z27</f>
        <v>22</v>
      </c>
      <c r="AB27" s="686"/>
    </row>
    <row r="28" spans="1:28" ht="14.25">
      <c r="A28" s="63">
        <v>25</v>
      </c>
      <c r="B28" s="324" t="s">
        <v>499</v>
      </c>
      <c r="C28" s="323" t="s">
        <v>500</v>
      </c>
      <c r="D28" s="329" t="s">
        <v>683</v>
      </c>
      <c r="E28" s="573">
        <v>0</v>
      </c>
      <c r="F28" s="481">
        <v>0</v>
      </c>
      <c r="G28" s="524">
        <v>20</v>
      </c>
      <c r="H28" s="481">
        <v>0</v>
      </c>
      <c r="I28" s="481">
        <v>0</v>
      </c>
      <c r="J28" s="481">
        <v>0</v>
      </c>
      <c r="K28" s="481">
        <v>0</v>
      </c>
      <c r="L28" s="481">
        <v>0</v>
      </c>
      <c r="M28" s="481">
        <v>0</v>
      </c>
      <c r="N28" s="481">
        <v>0</v>
      </c>
      <c r="O28" s="481">
        <v>0</v>
      </c>
      <c r="P28" s="481">
        <v>0</v>
      </c>
      <c r="Q28" s="481">
        <v>0</v>
      </c>
      <c r="R28" s="481">
        <v>0</v>
      </c>
      <c r="S28" s="481">
        <v>0</v>
      </c>
      <c r="T28" s="481">
        <v>0</v>
      </c>
      <c r="U28" s="481">
        <v>0</v>
      </c>
      <c r="V28" s="481">
        <v>0</v>
      </c>
      <c r="W28" s="481">
        <v>0</v>
      </c>
      <c r="X28" s="360">
        <f>SUM(E28:W28)</f>
        <v>20</v>
      </c>
      <c r="Y28" s="361">
        <f>LARGE(E28:W28,1)+LARGE(E28:W28,2)+LARGE(E28:W28,3)+LARGE(E28:W28,4)</f>
        <v>20</v>
      </c>
      <c r="Z28" s="481">
        <v>0</v>
      </c>
      <c r="AA28" s="525">
        <f>Y28+Z28</f>
        <v>20</v>
      </c>
      <c r="AB28" s="686"/>
    </row>
    <row r="29" spans="1:28" ht="14.25">
      <c r="A29" s="63">
        <v>26</v>
      </c>
      <c r="B29" s="331" t="s">
        <v>542</v>
      </c>
      <c r="C29" s="325" t="s">
        <v>115</v>
      </c>
      <c r="D29" s="326" t="s">
        <v>55</v>
      </c>
      <c r="E29" s="573">
        <v>0</v>
      </c>
      <c r="F29" s="481">
        <v>0</v>
      </c>
      <c r="G29" s="481">
        <v>0</v>
      </c>
      <c r="H29" s="481">
        <v>0</v>
      </c>
      <c r="I29" s="524">
        <v>20</v>
      </c>
      <c r="J29" s="481">
        <v>0</v>
      </c>
      <c r="K29" s="481">
        <v>0</v>
      </c>
      <c r="L29" s="481">
        <v>0</v>
      </c>
      <c r="M29" s="481">
        <v>0</v>
      </c>
      <c r="N29" s="481">
        <v>0</v>
      </c>
      <c r="O29" s="481">
        <v>0</v>
      </c>
      <c r="P29" s="481">
        <v>0</v>
      </c>
      <c r="Q29" s="481">
        <v>0</v>
      </c>
      <c r="R29" s="481">
        <v>0</v>
      </c>
      <c r="S29" s="481">
        <v>0</v>
      </c>
      <c r="T29" s="481">
        <v>0</v>
      </c>
      <c r="U29" s="481">
        <v>0</v>
      </c>
      <c r="V29" s="481">
        <v>0</v>
      </c>
      <c r="W29" s="481">
        <v>0</v>
      </c>
      <c r="X29" s="360">
        <f>SUM(E29:W29)</f>
        <v>20</v>
      </c>
      <c r="Y29" s="362">
        <f>LARGE(E29:W29,1)+LARGE(E29:W29,2)+LARGE(E29:W29,3)+LARGE(E29:W29,4)</f>
        <v>20</v>
      </c>
      <c r="Z29" s="481">
        <v>0</v>
      </c>
      <c r="AA29" s="525">
        <f>Y29+Z29</f>
        <v>20</v>
      </c>
      <c r="AB29" s="686"/>
    </row>
    <row r="30" spans="1:28" ht="14.25">
      <c r="A30" s="63">
        <v>27</v>
      </c>
      <c r="B30" s="331" t="s">
        <v>499</v>
      </c>
      <c r="C30" s="325" t="s">
        <v>684</v>
      </c>
      <c r="D30" s="326" t="s">
        <v>683</v>
      </c>
      <c r="E30" s="573">
        <v>0</v>
      </c>
      <c r="F30" s="481">
        <v>0</v>
      </c>
      <c r="G30" s="524">
        <v>18</v>
      </c>
      <c r="H30" s="481">
        <v>0</v>
      </c>
      <c r="I30" s="481">
        <v>0</v>
      </c>
      <c r="J30" s="481">
        <v>0</v>
      </c>
      <c r="K30" s="481">
        <v>0</v>
      </c>
      <c r="L30" s="481">
        <v>0</v>
      </c>
      <c r="M30" s="481">
        <v>0</v>
      </c>
      <c r="N30" s="481">
        <v>0</v>
      </c>
      <c r="O30" s="481">
        <v>0</v>
      </c>
      <c r="P30" s="481">
        <v>0</v>
      </c>
      <c r="Q30" s="481">
        <v>0</v>
      </c>
      <c r="R30" s="481">
        <v>0</v>
      </c>
      <c r="S30" s="481">
        <v>0</v>
      </c>
      <c r="T30" s="481">
        <v>0</v>
      </c>
      <c r="U30" s="481">
        <v>0</v>
      </c>
      <c r="V30" s="481">
        <v>0</v>
      </c>
      <c r="W30" s="481">
        <v>0</v>
      </c>
      <c r="X30" s="360">
        <f>SUM(E30:W30)</f>
        <v>18</v>
      </c>
      <c r="Y30" s="362">
        <f>LARGE(E30:W30,1)+LARGE(E30:W30,2)+LARGE(E30:W30,3)+LARGE(E30:W30,4)</f>
        <v>18</v>
      </c>
      <c r="Z30" s="481">
        <v>0</v>
      </c>
      <c r="AA30" s="525">
        <f>Y30+Z30</f>
        <v>18</v>
      </c>
      <c r="AB30" s="686"/>
    </row>
    <row r="31" spans="1:28" ht="14.25">
      <c r="A31" s="63">
        <v>28</v>
      </c>
      <c r="B31" s="618" t="s">
        <v>697</v>
      </c>
      <c r="C31" s="619" t="s">
        <v>233</v>
      </c>
      <c r="D31" s="620" t="s">
        <v>698</v>
      </c>
      <c r="E31" s="573">
        <v>0</v>
      </c>
      <c r="F31" s="481">
        <v>0</v>
      </c>
      <c r="G31" s="481">
        <v>0</v>
      </c>
      <c r="H31" s="481">
        <v>0</v>
      </c>
      <c r="I31" s="481">
        <v>0</v>
      </c>
      <c r="J31" s="481">
        <v>0</v>
      </c>
      <c r="K31" s="623">
        <v>18</v>
      </c>
      <c r="L31" s="481">
        <v>0</v>
      </c>
      <c r="M31" s="481">
        <v>0</v>
      </c>
      <c r="N31" s="481">
        <v>0</v>
      </c>
      <c r="O31" s="481">
        <v>0</v>
      </c>
      <c r="P31" s="481">
        <v>0</v>
      </c>
      <c r="Q31" s="481">
        <v>0</v>
      </c>
      <c r="R31" s="481">
        <v>0</v>
      </c>
      <c r="S31" s="481">
        <v>0</v>
      </c>
      <c r="T31" s="481">
        <v>0</v>
      </c>
      <c r="U31" s="481">
        <v>0</v>
      </c>
      <c r="V31" s="481">
        <v>0</v>
      </c>
      <c r="W31" s="481">
        <v>0</v>
      </c>
      <c r="X31" s="360">
        <f>SUM(E31:W31)</f>
        <v>18</v>
      </c>
      <c r="Y31" s="362">
        <f>LARGE(E31:W31,1)+LARGE(E31:W31,2)+LARGE(E31:W31,3)+LARGE(E31:W31,4)</f>
        <v>18</v>
      </c>
      <c r="Z31" s="481">
        <v>0</v>
      </c>
      <c r="AA31" s="525">
        <f>Y31+Z31</f>
        <v>18</v>
      </c>
      <c r="AB31" s="686"/>
    </row>
    <row r="32" spans="1:28" ht="14.25">
      <c r="A32" s="63">
        <v>29</v>
      </c>
      <c r="B32" s="331" t="s">
        <v>719</v>
      </c>
      <c r="C32" s="325" t="s">
        <v>17</v>
      </c>
      <c r="D32" s="326" t="s">
        <v>710</v>
      </c>
      <c r="E32" s="573">
        <v>0</v>
      </c>
      <c r="F32" s="481">
        <v>0</v>
      </c>
      <c r="G32" s="481">
        <v>0</v>
      </c>
      <c r="H32" s="481">
        <v>0</v>
      </c>
      <c r="I32" s="481">
        <v>0</v>
      </c>
      <c r="J32" s="481">
        <v>0</v>
      </c>
      <c r="K32" s="481">
        <v>0</v>
      </c>
      <c r="L32" s="481">
        <v>0</v>
      </c>
      <c r="M32" s="524">
        <v>18</v>
      </c>
      <c r="N32" s="481">
        <v>0</v>
      </c>
      <c r="O32" s="481">
        <v>0</v>
      </c>
      <c r="P32" s="481">
        <v>0</v>
      </c>
      <c r="Q32" s="481">
        <v>0</v>
      </c>
      <c r="R32" s="481">
        <v>0</v>
      </c>
      <c r="S32" s="481">
        <v>0</v>
      </c>
      <c r="T32" s="481">
        <v>0</v>
      </c>
      <c r="U32" s="481">
        <v>0</v>
      </c>
      <c r="V32" s="481">
        <v>0</v>
      </c>
      <c r="W32" s="481">
        <v>0</v>
      </c>
      <c r="X32" s="360">
        <f>SUM(E32:W32)</f>
        <v>18</v>
      </c>
      <c r="Y32" s="362">
        <f>LARGE(E32:W32,1)+LARGE(E32:W32,2)+LARGE(E32:W32,3)+LARGE(E32:W32,4)</f>
        <v>18</v>
      </c>
      <c r="Z32" s="481">
        <v>0</v>
      </c>
      <c r="AA32" s="525">
        <f>Y32+Z32</f>
        <v>18</v>
      </c>
      <c r="AB32" s="686"/>
    </row>
    <row r="33" spans="1:28" ht="14.25">
      <c r="A33" s="63">
        <v>30</v>
      </c>
      <c r="B33" s="331" t="s">
        <v>86</v>
      </c>
      <c r="C33" s="325" t="s">
        <v>11</v>
      </c>
      <c r="D33" s="326" t="s">
        <v>667</v>
      </c>
      <c r="E33" s="573">
        <v>0</v>
      </c>
      <c r="F33" s="481">
        <v>0</v>
      </c>
      <c r="G33" s="524">
        <v>14</v>
      </c>
      <c r="H33" s="481">
        <v>0</v>
      </c>
      <c r="I33" s="481">
        <v>0</v>
      </c>
      <c r="J33" s="481">
        <v>0</v>
      </c>
      <c r="K33" s="481">
        <v>0</v>
      </c>
      <c r="L33" s="481">
        <v>0</v>
      </c>
      <c r="M33" s="481">
        <v>0</v>
      </c>
      <c r="N33" s="481">
        <v>0</v>
      </c>
      <c r="O33" s="481">
        <v>0</v>
      </c>
      <c r="P33" s="481">
        <v>0</v>
      </c>
      <c r="Q33" s="481">
        <v>0</v>
      </c>
      <c r="R33" s="481">
        <v>0</v>
      </c>
      <c r="S33" s="481">
        <v>0</v>
      </c>
      <c r="T33" s="481">
        <v>0</v>
      </c>
      <c r="U33" s="481">
        <v>0</v>
      </c>
      <c r="V33" s="481">
        <v>0</v>
      </c>
      <c r="W33" s="481">
        <v>0</v>
      </c>
      <c r="X33" s="360">
        <f>SUM(E33:W33)</f>
        <v>14</v>
      </c>
      <c r="Y33" s="363">
        <f>LARGE(E33:W33,1)+LARGE(E33:W33,2)+LARGE(E33:W33,3)+LARGE(E33:W33,4)</f>
        <v>14</v>
      </c>
      <c r="Z33" s="481">
        <v>0</v>
      </c>
      <c r="AA33" s="525">
        <f>Y33+Z33</f>
        <v>14</v>
      </c>
      <c r="AB33" s="686"/>
    </row>
    <row r="34" spans="1:28" ht="14.25">
      <c r="A34" s="63">
        <v>31</v>
      </c>
      <c r="B34" s="324" t="s">
        <v>122</v>
      </c>
      <c r="C34" s="323" t="s">
        <v>426</v>
      </c>
      <c r="D34" s="329" t="s">
        <v>231</v>
      </c>
      <c r="E34" s="573">
        <v>0</v>
      </c>
      <c r="F34" s="481">
        <v>0</v>
      </c>
      <c r="G34" s="481">
        <v>0</v>
      </c>
      <c r="H34" s="481">
        <v>0</v>
      </c>
      <c r="I34" s="481">
        <v>0</v>
      </c>
      <c r="J34" s="481">
        <v>0</v>
      </c>
      <c r="K34" s="481">
        <v>0</v>
      </c>
      <c r="L34" s="481">
        <v>0</v>
      </c>
      <c r="M34" s="524">
        <v>14</v>
      </c>
      <c r="N34" s="481">
        <v>0</v>
      </c>
      <c r="O34" s="481">
        <v>0</v>
      </c>
      <c r="P34" s="481">
        <v>0</v>
      </c>
      <c r="Q34" s="481">
        <v>0</v>
      </c>
      <c r="R34" s="481">
        <v>0</v>
      </c>
      <c r="S34" s="481">
        <v>0</v>
      </c>
      <c r="T34" s="481">
        <v>0</v>
      </c>
      <c r="U34" s="481">
        <v>0</v>
      </c>
      <c r="V34" s="481">
        <v>0</v>
      </c>
      <c r="W34" s="481">
        <v>0</v>
      </c>
      <c r="X34" s="357">
        <f>SUM(E34:W34)</f>
        <v>14</v>
      </c>
      <c r="Y34" s="357">
        <f>LARGE(E34:W34,1)+LARGE(E34:W34,2)+LARGE(E34:W34,3)+LARGE(E34:W34,4)</f>
        <v>14</v>
      </c>
      <c r="Z34" s="481">
        <v>0</v>
      </c>
      <c r="AA34" s="525">
        <f>Y34+Z34</f>
        <v>14</v>
      </c>
      <c r="AB34" s="686"/>
    </row>
    <row r="35" spans="1:28" ht="14.25">
      <c r="A35" s="63">
        <v>32</v>
      </c>
      <c r="B35" s="372" t="s">
        <v>151</v>
      </c>
      <c r="C35" s="373" t="s">
        <v>152</v>
      </c>
      <c r="D35" s="374" t="s">
        <v>273</v>
      </c>
      <c r="E35" s="573">
        <v>0</v>
      </c>
      <c r="F35" s="481">
        <v>0</v>
      </c>
      <c r="G35" s="481">
        <v>0</v>
      </c>
      <c r="H35" s="481">
        <v>0</v>
      </c>
      <c r="I35" s="481">
        <v>0</v>
      </c>
      <c r="J35" s="524">
        <v>12</v>
      </c>
      <c r="K35" s="481">
        <v>0</v>
      </c>
      <c r="L35" s="481">
        <v>0</v>
      </c>
      <c r="M35" s="481">
        <v>0</v>
      </c>
      <c r="N35" s="481">
        <v>0</v>
      </c>
      <c r="O35" s="481">
        <v>0</v>
      </c>
      <c r="P35" s="481">
        <v>0</v>
      </c>
      <c r="Q35" s="481">
        <v>0</v>
      </c>
      <c r="R35" s="481">
        <v>0</v>
      </c>
      <c r="S35" s="481">
        <v>0</v>
      </c>
      <c r="T35" s="481">
        <v>0</v>
      </c>
      <c r="U35" s="481">
        <v>0</v>
      </c>
      <c r="V35" s="481">
        <v>0</v>
      </c>
      <c r="W35" s="481">
        <v>0</v>
      </c>
      <c r="X35" s="360">
        <f>SUM(E35:W35)</f>
        <v>12</v>
      </c>
      <c r="Y35" s="361">
        <f>LARGE(E35:W35,1)+LARGE(E35:W35,2)+LARGE(E35:W35,3)+LARGE(E35:W35,4)</f>
        <v>12</v>
      </c>
      <c r="Z35" s="481">
        <v>0</v>
      </c>
      <c r="AA35" s="525">
        <f>Y35+Z35</f>
        <v>12</v>
      </c>
      <c r="AB35" s="686"/>
    </row>
    <row r="36" spans="1:28" ht="14.25">
      <c r="A36" s="63">
        <v>33</v>
      </c>
      <c r="B36" s="618" t="s">
        <v>699</v>
      </c>
      <c r="C36" s="619" t="s">
        <v>17</v>
      </c>
      <c r="D36" s="620" t="s">
        <v>242</v>
      </c>
      <c r="E36" s="573">
        <v>0</v>
      </c>
      <c r="F36" s="481">
        <v>0</v>
      </c>
      <c r="G36" s="481">
        <v>0</v>
      </c>
      <c r="H36" s="481">
        <v>0</v>
      </c>
      <c r="I36" s="481">
        <v>0</v>
      </c>
      <c r="J36" s="481">
        <v>0</v>
      </c>
      <c r="K36" s="623">
        <v>12</v>
      </c>
      <c r="L36" s="481">
        <v>0</v>
      </c>
      <c r="M36" s="481">
        <v>0</v>
      </c>
      <c r="N36" s="481">
        <v>0</v>
      </c>
      <c r="O36" s="481">
        <v>0</v>
      </c>
      <c r="P36" s="481">
        <v>0</v>
      </c>
      <c r="Q36" s="481">
        <v>0</v>
      </c>
      <c r="R36" s="481">
        <v>0</v>
      </c>
      <c r="S36" s="481">
        <v>0</v>
      </c>
      <c r="T36" s="481">
        <v>0</v>
      </c>
      <c r="U36" s="481">
        <v>0</v>
      </c>
      <c r="V36" s="481">
        <v>0</v>
      </c>
      <c r="W36" s="481">
        <v>0</v>
      </c>
      <c r="X36" s="362">
        <f>SUM(E36:W36)</f>
        <v>12</v>
      </c>
      <c r="Y36" s="362">
        <f>LARGE(E36:W36,1)+LARGE(E36:W36,2)+LARGE(E36:W36,3)+LARGE(E36:W36,4)</f>
        <v>12</v>
      </c>
      <c r="Z36" s="481">
        <v>0</v>
      </c>
      <c r="AA36" s="525">
        <f>Y36+Z36</f>
        <v>12</v>
      </c>
      <c r="AB36" s="686"/>
    </row>
    <row r="37" spans="1:28" ht="14.25">
      <c r="A37" s="63">
        <v>34</v>
      </c>
      <c r="B37" s="331" t="s">
        <v>690</v>
      </c>
      <c r="C37" s="325" t="s">
        <v>689</v>
      </c>
      <c r="D37" s="326" t="s">
        <v>505</v>
      </c>
      <c r="E37" s="573">
        <v>0</v>
      </c>
      <c r="F37" s="481">
        <v>0</v>
      </c>
      <c r="G37" s="524">
        <v>10</v>
      </c>
      <c r="H37" s="481">
        <v>0</v>
      </c>
      <c r="I37" s="481">
        <v>0</v>
      </c>
      <c r="J37" s="481">
        <v>0</v>
      </c>
      <c r="K37" s="481">
        <v>0</v>
      </c>
      <c r="L37" s="481">
        <v>0</v>
      </c>
      <c r="M37" s="481">
        <v>0</v>
      </c>
      <c r="N37" s="481">
        <v>0</v>
      </c>
      <c r="O37" s="481">
        <v>0</v>
      </c>
      <c r="P37" s="481">
        <v>0</v>
      </c>
      <c r="Q37" s="481">
        <v>0</v>
      </c>
      <c r="R37" s="481">
        <v>0</v>
      </c>
      <c r="S37" s="481">
        <v>0</v>
      </c>
      <c r="T37" s="481">
        <v>0</v>
      </c>
      <c r="U37" s="481">
        <v>0</v>
      </c>
      <c r="V37" s="481">
        <v>0</v>
      </c>
      <c r="W37" s="481">
        <v>0</v>
      </c>
      <c r="X37" s="360">
        <f>SUM(E37:W37)</f>
        <v>10</v>
      </c>
      <c r="Y37" s="362">
        <f>LARGE(E37:W37,1)+LARGE(E37:W37,2)+LARGE(E37:W37,3)+LARGE(E37:W37,4)</f>
        <v>10</v>
      </c>
      <c r="Z37" s="481">
        <v>0</v>
      </c>
      <c r="AA37" s="525">
        <f>Y37+Z37</f>
        <v>10</v>
      </c>
      <c r="AB37" s="686"/>
    </row>
    <row r="38" spans="1:28" ht="14.25">
      <c r="A38" s="63">
        <v>35</v>
      </c>
      <c r="B38" s="331" t="s">
        <v>550</v>
      </c>
      <c r="C38" s="325" t="s">
        <v>44</v>
      </c>
      <c r="D38" s="326" t="s">
        <v>22</v>
      </c>
      <c r="E38" s="570">
        <v>8</v>
      </c>
      <c r="F38" s="524">
        <v>0</v>
      </c>
      <c r="G38" s="481">
        <v>0</v>
      </c>
      <c r="H38" s="481">
        <v>0</v>
      </c>
      <c r="I38" s="481">
        <v>0</v>
      </c>
      <c r="J38" s="481">
        <v>0</v>
      </c>
      <c r="K38" s="481">
        <v>0</v>
      </c>
      <c r="L38" s="481">
        <v>0</v>
      </c>
      <c r="M38" s="481">
        <v>0</v>
      </c>
      <c r="N38" s="481">
        <v>0</v>
      </c>
      <c r="O38" s="481">
        <v>0</v>
      </c>
      <c r="P38" s="481">
        <v>0</v>
      </c>
      <c r="Q38" s="481">
        <v>0</v>
      </c>
      <c r="R38" s="481">
        <v>0</v>
      </c>
      <c r="S38" s="481">
        <v>0</v>
      </c>
      <c r="T38" s="481">
        <v>0</v>
      </c>
      <c r="U38" s="481">
        <v>0</v>
      </c>
      <c r="V38" s="481">
        <v>0</v>
      </c>
      <c r="W38" s="481">
        <v>0</v>
      </c>
      <c r="X38" s="360">
        <f>SUM(E38:W38)</f>
        <v>8</v>
      </c>
      <c r="Y38" s="362">
        <f>LARGE(E38:W38,1)+LARGE(E38:W38,2)+LARGE(E38:W38,3)+LARGE(E38:W38,4)</f>
        <v>8</v>
      </c>
      <c r="Z38" s="481">
        <v>0</v>
      </c>
      <c r="AA38" s="525">
        <f>Y38+Z38</f>
        <v>8</v>
      </c>
      <c r="AB38" s="686"/>
    </row>
    <row r="39" spans="1:28" ht="14.25">
      <c r="A39" s="629">
        <v>36</v>
      </c>
      <c r="B39" s="626" t="s">
        <v>75</v>
      </c>
      <c r="C39" s="627" t="s">
        <v>423</v>
      </c>
      <c r="D39" s="628" t="s">
        <v>540</v>
      </c>
      <c r="E39" s="573">
        <v>0</v>
      </c>
      <c r="F39" s="481">
        <v>0</v>
      </c>
      <c r="G39" s="481">
        <v>0</v>
      </c>
      <c r="H39" s="481">
        <v>0</v>
      </c>
      <c r="I39" s="481">
        <v>0</v>
      </c>
      <c r="J39" s="481">
        <v>0</v>
      </c>
      <c r="K39" s="623">
        <v>8</v>
      </c>
      <c r="L39" s="481">
        <v>0</v>
      </c>
      <c r="M39" s="481">
        <v>0</v>
      </c>
      <c r="N39" s="481">
        <v>0</v>
      </c>
      <c r="O39" s="481">
        <v>0</v>
      </c>
      <c r="P39" s="481">
        <v>0</v>
      </c>
      <c r="Q39" s="481">
        <v>0</v>
      </c>
      <c r="R39" s="481">
        <v>0</v>
      </c>
      <c r="S39" s="481">
        <v>0</v>
      </c>
      <c r="T39" s="481">
        <v>0</v>
      </c>
      <c r="U39" s="481">
        <v>0</v>
      </c>
      <c r="V39" s="481">
        <v>0</v>
      </c>
      <c r="W39" s="481">
        <v>0</v>
      </c>
      <c r="X39" s="362">
        <f>SUM(E39:W39)</f>
        <v>8</v>
      </c>
      <c r="Y39" s="362">
        <f>LARGE(E39:W39,1)+LARGE(E39:W39,2)+LARGE(E39:W39,3)+LARGE(E39:W39,4)</f>
        <v>8</v>
      </c>
      <c r="Z39" s="481">
        <v>0</v>
      </c>
      <c r="AA39" s="525">
        <f>Y39+Z39</f>
        <v>8</v>
      </c>
      <c r="AB39" s="686"/>
    </row>
    <row r="40" spans="1:28" ht="14.25">
      <c r="A40" s="629">
        <v>37</v>
      </c>
      <c r="B40" s="626" t="s">
        <v>72</v>
      </c>
      <c r="C40" s="627" t="s">
        <v>17</v>
      </c>
      <c r="D40" s="628" t="s">
        <v>540</v>
      </c>
      <c r="E40" s="573">
        <v>0</v>
      </c>
      <c r="F40" s="481">
        <v>0</v>
      </c>
      <c r="G40" s="481">
        <v>0</v>
      </c>
      <c r="H40" s="481">
        <v>0</v>
      </c>
      <c r="I40" s="481">
        <v>0</v>
      </c>
      <c r="J40" s="481">
        <v>0</v>
      </c>
      <c r="K40" s="623">
        <v>6</v>
      </c>
      <c r="L40" s="481">
        <v>0</v>
      </c>
      <c r="M40" s="481">
        <v>0</v>
      </c>
      <c r="N40" s="481">
        <v>0</v>
      </c>
      <c r="O40" s="481">
        <v>0</v>
      </c>
      <c r="P40" s="481">
        <v>0</v>
      </c>
      <c r="Q40" s="481">
        <v>0</v>
      </c>
      <c r="R40" s="481">
        <v>0</v>
      </c>
      <c r="S40" s="481">
        <v>0</v>
      </c>
      <c r="T40" s="481">
        <v>0</v>
      </c>
      <c r="U40" s="481">
        <v>0</v>
      </c>
      <c r="V40" s="481">
        <v>0</v>
      </c>
      <c r="W40" s="481">
        <v>0</v>
      </c>
      <c r="X40" s="360">
        <f>SUM(E40:W40)</f>
        <v>6</v>
      </c>
      <c r="Y40" s="361">
        <f>LARGE(E40:W40,1)+LARGE(E40:W40,2)+LARGE(E40:W40,3)+LARGE(E40:W40,4)</f>
        <v>6</v>
      </c>
      <c r="Z40" s="481">
        <v>0</v>
      </c>
      <c r="AA40" s="525">
        <f>Y40+Z40</f>
        <v>6</v>
      </c>
      <c r="AB40" s="686"/>
    </row>
    <row r="41" spans="1:28" ht="14.25">
      <c r="A41" s="758">
        <v>38</v>
      </c>
      <c r="B41" s="331" t="s">
        <v>746</v>
      </c>
      <c r="C41" s="325" t="s">
        <v>52</v>
      </c>
      <c r="D41" s="326" t="s">
        <v>742</v>
      </c>
      <c r="E41" s="572">
        <v>0</v>
      </c>
      <c r="F41" s="481">
        <v>0</v>
      </c>
      <c r="G41" s="481">
        <v>0</v>
      </c>
      <c r="H41" s="481">
        <v>0</v>
      </c>
      <c r="I41" s="481">
        <v>0</v>
      </c>
      <c r="J41" s="481">
        <v>0</v>
      </c>
      <c r="K41" s="481">
        <v>0</v>
      </c>
      <c r="L41" s="481">
        <v>0</v>
      </c>
      <c r="M41" s="481">
        <v>0</v>
      </c>
      <c r="N41" s="481">
        <v>0</v>
      </c>
      <c r="O41" s="481">
        <v>0</v>
      </c>
      <c r="P41" s="524">
        <v>6</v>
      </c>
      <c r="Q41" s="481">
        <v>0</v>
      </c>
      <c r="R41" s="481">
        <v>0</v>
      </c>
      <c r="S41" s="481">
        <v>0</v>
      </c>
      <c r="T41" s="481">
        <v>0</v>
      </c>
      <c r="U41" s="481">
        <v>0</v>
      </c>
      <c r="V41" s="481">
        <v>0</v>
      </c>
      <c r="W41" s="481">
        <v>0</v>
      </c>
      <c r="X41" s="362">
        <f>SUM(E41:W41)</f>
        <v>6</v>
      </c>
      <c r="Y41" s="362">
        <f>LARGE(E41:W41,1)+LARGE(E41:W41,2)+LARGE(E41:W41,3)+LARGE(E41:W41,4)</f>
        <v>6</v>
      </c>
      <c r="Z41" s="481">
        <v>0</v>
      </c>
      <c r="AA41" s="525">
        <f>Y41+Z41</f>
        <v>6</v>
      </c>
      <c r="AB41" s="686"/>
    </row>
    <row r="42" spans="1:28" ht="14.25">
      <c r="A42" s="759">
        <v>39</v>
      </c>
      <c r="B42" s="324" t="s">
        <v>569</v>
      </c>
      <c r="C42" s="323" t="s">
        <v>258</v>
      </c>
      <c r="D42" s="329" t="s">
        <v>570</v>
      </c>
      <c r="E42" s="573">
        <v>0</v>
      </c>
      <c r="F42" s="481">
        <v>0</v>
      </c>
      <c r="G42" s="524">
        <v>4</v>
      </c>
      <c r="H42" s="481">
        <v>0</v>
      </c>
      <c r="I42" s="481">
        <v>0</v>
      </c>
      <c r="J42" s="481">
        <v>0</v>
      </c>
      <c r="K42" s="481">
        <v>0</v>
      </c>
      <c r="L42" s="481">
        <v>0</v>
      </c>
      <c r="M42" s="481">
        <v>0</v>
      </c>
      <c r="N42" s="481">
        <v>0</v>
      </c>
      <c r="O42" s="481">
        <v>0</v>
      </c>
      <c r="P42" s="481">
        <v>0</v>
      </c>
      <c r="Q42" s="481">
        <v>0</v>
      </c>
      <c r="R42" s="481">
        <v>0</v>
      </c>
      <c r="S42" s="481">
        <v>0</v>
      </c>
      <c r="T42" s="481">
        <v>0</v>
      </c>
      <c r="U42" s="481">
        <v>0</v>
      </c>
      <c r="V42" s="481">
        <v>0</v>
      </c>
      <c r="W42" s="481">
        <v>0</v>
      </c>
      <c r="X42" s="360">
        <f>SUM(E42:W42)</f>
        <v>4</v>
      </c>
      <c r="Y42" s="362">
        <f>LARGE(E42:W42,1)+LARGE(E42:W42,2)+LARGE(E42:W42,3)+LARGE(E42:W42,4)</f>
        <v>4</v>
      </c>
      <c r="Z42" s="481">
        <v>0</v>
      </c>
      <c r="AA42" s="525">
        <f>Y42+Z42</f>
        <v>4</v>
      </c>
      <c r="AB42" s="695"/>
    </row>
    <row r="43" spans="1:28" ht="14.25">
      <c r="A43" s="760">
        <v>40</v>
      </c>
      <c r="B43" s="676" t="s">
        <v>745</v>
      </c>
      <c r="C43" s="677" t="s">
        <v>675</v>
      </c>
      <c r="D43" s="678" t="s">
        <v>742</v>
      </c>
      <c r="E43" s="573">
        <v>0</v>
      </c>
      <c r="F43" s="481">
        <v>0</v>
      </c>
      <c r="G43" s="481">
        <v>0</v>
      </c>
      <c r="H43" s="481">
        <v>0</v>
      </c>
      <c r="I43" s="481">
        <v>0</v>
      </c>
      <c r="J43" s="481">
        <v>0</v>
      </c>
      <c r="K43" s="481">
        <v>0</v>
      </c>
      <c r="L43" s="481">
        <v>0</v>
      </c>
      <c r="M43" s="481">
        <v>0</v>
      </c>
      <c r="N43" s="481">
        <v>0</v>
      </c>
      <c r="O43" s="481">
        <v>0</v>
      </c>
      <c r="P43" s="524">
        <v>4</v>
      </c>
      <c r="Q43" s="481">
        <v>0</v>
      </c>
      <c r="R43" s="481">
        <v>0</v>
      </c>
      <c r="S43" s="481">
        <v>0</v>
      </c>
      <c r="T43" s="481">
        <v>0</v>
      </c>
      <c r="U43" s="481">
        <v>0</v>
      </c>
      <c r="V43" s="481">
        <v>0</v>
      </c>
      <c r="W43" s="481">
        <v>0</v>
      </c>
      <c r="X43" s="360">
        <f>SUM(E43:W43)</f>
        <v>4</v>
      </c>
      <c r="Y43" s="363">
        <f>LARGE(E43:W43,1)+LARGE(E43:W43,2)+LARGE(E43:W43,3)+LARGE(E43:W43,4)</f>
        <v>4</v>
      </c>
      <c r="Z43" s="481">
        <v>0</v>
      </c>
      <c r="AA43" s="525">
        <f>Y43+Z43</f>
        <v>4</v>
      </c>
      <c r="AB43" s="198"/>
    </row>
    <row r="44" spans="1:28" ht="14.25">
      <c r="A44" s="761">
        <v>41</v>
      </c>
      <c r="B44" s="676" t="s">
        <v>571</v>
      </c>
      <c r="C44" s="677" t="s">
        <v>572</v>
      </c>
      <c r="D44" s="678" t="s">
        <v>570</v>
      </c>
      <c r="E44" s="573">
        <v>0</v>
      </c>
      <c r="F44" s="481">
        <v>0</v>
      </c>
      <c r="G44" s="524">
        <v>2</v>
      </c>
      <c r="H44" s="481">
        <v>0</v>
      </c>
      <c r="I44" s="481">
        <v>0</v>
      </c>
      <c r="J44" s="481">
        <v>0</v>
      </c>
      <c r="K44" s="481">
        <v>0</v>
      </c>
      <c r="L44" s="481">
        <v>0</v>
      </c>
      <c r="M44" s="481">
        <v>0</v>
      </c>
      <c r="N44" s="481">
        <v>0</v>
      </c>
      <c r="O44" s="481">
        <v>0</v>
      </c>
      <c r="P44" s="481">
        <v>0</v>
      </c>
      <c r="Q44" s="481">
        <v>0</v>
      </c>
      <c r="R44" s="481">
        <v>0</v>
      </c>
      <c r="S44" s="481">
        <v>0</v>
      </c>
      <c r="T44" s="481">
        <v>0</v>
      </c>
      <c r="U44" s="481">
        <v>0</v>
      </c>
      <c r="V44" s="481">
        <v>0</v>
      </c>
      <c r="W44" s="481">
        <v>0</v>
      </c>
      <c r="X44" s="360">
        <f>SUM(E44:W44)</f>
        <v>2</v>
      </c>
      <c r="Y44" s="361">
        <f>LARGE(E44:W44,1)+LARGE(E44:W44,2)+LARGE(E44:W44,3)+LARGE(E44:W44,4)</f>
        <v>2</v>
      </c>
      <c r="Z44" s="481">
        <v>0</v>
      </c>
      <c r="AA44" s="525">
        <f>Y44+Z44</f>
        <v>2</v>
      </c>
      <c r="AB44" s="686"/>
    </row>
    <row r="45" spans="1:28" ht="14.25">
      <c r="A45" s="761">
        <v>42</v>
      </c>
      <c r="B45" s="679" t="s">
        <v>744</v>
      </c>
      <c r="C45" s="680" t="s">
        <v>743</v>
      </c>
      <c r="D45" s="681" t="s">
        <v>742</v>
      </c>
      <c r="E45" s="672">
        <v>0</v>
      </c>
      <c r="F45" s="673">
        <v>0</v>
      </c>
      <c r="G45" s="673">
        <v>0</v>
      </c>
      <c r="H45" s="673">
        <v>0</v>
      </c>
      <c r="I45" s="673">
        <v>0</v>
      </c>
      <c r="J45" s="673">
        <v>0</v>
      </c>
      <c r="K45" s="673">
        <v>0</v>
      </c>
      <c r="L45" s="673">
        <v>0</v>
      </c>
      <c r="M45" s="673">
        <v>0</v>
      </c>
      <c r="N45" s="673">
        <v>0</v>
      </c>
      <c r="O45" s="673">
        <v>0</v>
      </c>
      <c r="P45" s="674">
        <v>2</v>
      </c>
      <c r="Q45" s="673">
        <v>0</v>
      </c>
      <c r="R45" s="673">
        <v>0</v>
      </c>
      <c r="S45" s="673">
        <v>0</v>
      </c>
      <c r="T45" s="673">
        <v>0</v>
      </c>
      <c r="U45" s="673">
        <v>0</v>
      </c>
      <c r="V45" s="673">
        <v>0</v>
      </c>
      <c r="W45" s="673">
        <v>0</v>
      </c>
      <c r="X45" s="576">
        <f>SUM(E45:W45)</f>
        <v>2</v>
      </c>
      <c r="Y45" s="675">
        <f>LARGE(E45:W45,1)+LARGE(E45:W45,2)+LARGE(E45:W45,3)+LARGE(E45:W45,4)</f>
        <v>2</v>
      </c>
      <c r="Z45" s="673">
        <v>0</v>
      </c>
      <c r="AA45" s="663">
        <f>Y45+Z45</f>
        <v>2</v>
      </c>
      <c r="AB45" s="19"/>
    </row>
    <row r="46" spans="1:28" ht="14.25">
      <c r="A46" s="199">
        <v>43</v>
      </c>
      <c r="B46" s="746" t="s">
        <v>375</v>
      </c>
      <c r="C46" s="746" t="s">
        <v>49</v>
      </c>
      <c r="D46" s="746" t="s">
        <v>50</v>
      </c>
      <c r="E46" s="575">
        <v>0</v>
      </c>
      <c r="F46" s="575">
        <v>0</v>
      </c>
      <c r="G46" s="575">
        <v>0</v>
      </c>
      <c r="H46" s="575">
        <v>0</v>
      </c>
      <c r="I46" s="575">
        <v>0</v>
      </c>
      <c r="J46" s="575">
        <v>0</v>
      </c>
      <c r="K46" s="575">
        <v>0</v>
      </c>
      <c r="L46" s="575">
        <v>0</v>
      </c>
      <c r="M46" s="575">
        <v>0</v>
      </c>
      <c r="N46" s="575">
        <v>0</v>
      </c>
      <c r="O46" s="575">
        <v>0</v>
      </c>
      <c r="P46" s="575">
        <v>0</v>
      </c>
      <c r="Q46" s="575">
        <v>0</v>
      </c>
      <c r="R46" s="575">
        <v>0</v>
      </c>
      <c r="S46" s="575">
        <v>0</v>
      </c>
      <c r="T46" s="575">
        <v>0</v>
      </c>
      <c r="U46" s="575">
        <v>0</v>
      </c>
      <c r="V46" s="575">
        <v>0</v>
      </c>
      <c r="W46" s="575">
        <v>0</v>
      </c>
      <c r="X46" s="577">
        <f>SUM(E46:W46)</f>
        <v>0</v>
      </c>
      <c r="Y46" s="762">
        <f>LARGE(E46:W46,1)+LARGE(E46:W46,2)+LARGE(E46:W46,3)+LARGE(E46:W46,4)</f>
        <v>0</v>
      </c>
      <c r="Z46" s="575">
        <v>0</v>
      </c>
      <c r="AA46" s="599">
        <f>Y46+Z46</f>
        <v>0</v>
      </c>
      <c r="AB46" s="19"/>
    </row>
    <row r="47" spans="1:28" ht="14.25">
      <c r="A47" s="199">
        <v>44</v>
      </c>
      <c r="B47" s="504" t="s">
        <v>369</v>
      </c>
      <c r="C47" s="504" t="s">
        <v>370</v>
      </c>
      <c r="D47" s="504" t="s">
        <v>18</v>
      </c>
      <c r="E47" s="481">
        <v>0</v>
      </c>
      <c r="F47" s="481">
        <v>0</v>
      </c>
      <c r="G47" s="481">
        <v>0</v>
      </c>
      <c r="H47" s="481">
        <v>0</v>
      </c>
      <c r="I47" s="481">
        <v>0</v>
      </c>
      <c r="J47" s="481">
        <v>0</v>
      </c>
      <c r="K47" s="481">
        <v>0</v>
      </c>
      <c r="L47" s="481">
        <v>0</v>
      </c>
      <c r="M47" s="481">
        <v>0</v>
      </c>
      <c r="N47" s="481">
        <v>0</v>
      </c>
      <c r="O47" s="481">
        <v>0</v>
      </c>
      <c r="P47" s="481">
        <v>0</v>
      </c>
      <c r="Q47" s="481">
        <v>0</v>
      </c>
      <c r="R47" s="481">
        <v>0</v>
      </c>
      <c r="S47" s="481">
        <v>0</v>
      </c>
      <c r="T47" s="481">
        <v>0</v>
      </c>
      <c r="U47" s="481">
        <v>0</v>
      </c>
      <c r="V47" s="481">
        <v>0</v>
      </c>
      <c r="W47" s="481">
        <v>0</v>
      </c>
      <c r="X47" s="362">
        <f>SUM(E47:W47)</f>
        <v>0</v>
      </c>
      <c r="Y47" s="362">
        <f>LARGE(E47:W47,1)+LARGE(E47:W47,2)+LARGE(E47:W47,3)+LARGE(E47:W47,4)</f>
        <v>0</v>
      </c>
      <c r="Z47" s="481">
        <v>0</v>
      </c>
      <c r="AA47" s="359">
        <f>Y47+Z47</f>
        <v>0</v>
      </c>
      <c r="AB47" s="19"/>
    </row>
    <row r="48" spans="1:28" ht="14.25">
      <c r="A48" s="199">
        <v>42</v>
      </c>
      <c r="B48" s="504" t="s">
        <v>563</v>
      </c>
      <c r="C48" s="504" t="s">
        <v>564</v>
      </c>
      <c r="D48" s="504" t="s">
        <v>231</v>
      </c>
      <c r="E48" s="481">
        <v>0</v>
      </c>
      <c r="F48" s="481">
        <v>0</v>
      </c>
      <c r="G48" s="481">
        <v>0</v>
      </c>
      <c r="H48" s="481">
        <v>0</v>
      </c>
      <c r="I48" s="481">
        <v>0</v>
      </c>
      <c r="J48" s="481">
        <v>0</v>
      </c>
      <c r="K48" s="481">
        <v>0</v>
      </c>
      <c r="L48" s="481">
        <v>0</v>
      </c>
      <c r="M48" s="481">
        <v>0</v>
      </c>
      <c r="N48" s="481">
        <v>0</v>
      </c>
      <c r="O48" s="481">
        <v>0</v>
      </c>
      <c r="P48" s="481">
        <v>0</v>
      </c>
      <c r="Q48" s="481">
        <v>0</v>
      </c>
      <c r="R48" s="481">
        <v>0</v>
      </c>
      <c r="S48" s="481">
        <v>0</v>
      </c>
      <c r="T48" s="481">
        <v>0</v>
      </c>
      <c r="U48" s="481">
        <v>0</v>
      </c>
      <c r="V48" s="481">
        <v>0</v>
      </c>
      <c r="W48" s="481">
        <v>0</v>
      </c>
      <c r="X48" s="360">
        <f aca="true" t="shared" si="0" ref="X48:X58">SUM(E48:W48)</f>
        <v>0</v>
      </c>
      <c r="Y48" s="362">
        <f aca="true" t="shared" si="1" ref="Y48:Y58">LARGE(E48:W48,1)+LARGE(E48:W48,2)+LARGE(E48:W48,3)+LARGE(E48:W48,4)</f>
        <v>0</v>
      </c>
      <c r="Z48" s="481">
        <v>0</v>
      </c>
      <c r="AA48" s="359">
        <f aca="true" t="shared" si="2" ref="AA48:AA58">Y48+Z48</f>
        <v>0</v>
      </c>
      <c r="AB48" s="19"/>
    </row>
    <row r="49" spans="1:28" ht="14.25">
      <c r="A49" s="199">
        <v>43</v>
      </c>
      <c r="B49" s="504" t="s">
        <v>28</v>
      </c>
      <c r="C49" s="504" t="s">
        <v>412</v>
      </c>
      <c r="D49" s="504" t="s">
        <v>565</v>
      </c>
      <c r="E49" s="481">
        <v>0</v>
      </c>
      <c r="F49" s="481">
        <v>0</v>
      </c>
      <c r="G49" s="481">
        <v>0</v>
      </c>
      <c r="H49" s="481">
        <v>0</v>
      </c>
      <c r="I49" s="481">
        <v>0</v>
      </c>
      <c r="J49" s="481">
        <v>0</v>
      </c>
      <c r="K49" s="481">
        <v>0</v>
      </c>
      <c r="L49" s="481">
        <v>0</v>
      </c>
      <c r="M49" s="481">
        <v>0</v>
      </c>
      <c r="N49" s="481">
        <v>0</v>
      </c>
      <c r="O49" s="481">
        <v>0</v>
      </c>
      <c r="P49" s="481">
        <v>0</v>
      </c>
      <c r="Q49" s="481">
        <v>0</v>
      </c>
      <c r="R49" s="481">
        <v>0</v>
      </c>
      <c r="S49" s="481">
        <v>0</v>
      </c>
      <c r="T49" s="481">
        <v>0</v>
      </c>
      <c r="U49" s="481">
        <v>0</v>
      </c>
      <c r="V49" s="481">
        <v>0</v>
      </c>
      <c r="W49" s="481">
        <v>0</v>
      </c>
      <c r="X49" s="360">
        <f t="shared" si="0"/>
        <v>0</v>
      </c>
      <c r="Y49" s="362">
        <f t="shared" si="1"/>
        <v>0</v>
      </c>
      <c r="Z49" s="481">
        <v>0</v>
      </c>
      <c r="AA49" s="359">
        <f t="shared" si="2"/>
        <v>0</v>
      </c>
      <c r="AB49" s="19"/>
    </row>
    <row r="50" spans="1:28" ht="14.25">
      <c r="A50" s="199">
        <v>44</v>
      </c>
      <c r="B50" s="504" t="s">
        <v>26</v>
      </c>
      <c r="C50" s="504" t="s">
        <v>21</v>
      </c>
      <c r="D50" s="504" t="s">
        <v>227</v>
      </c>
      <c r="E50" s="572">
        <v>0</v>
      </c>
      <c r="F50" s="481">
        <v>0</v>
      </c>
      <c r="G50" s="481">
        <v>0</v>
      </c>
      <c r="H50" s="481">
        <v>0</v>
      </c>
      <c r="I50" s="481">
        <v>0</v>
      </c>
      <c r="J50" s="481">
        <v>0</v>
      </c>
      <c r="K50" s="481">
        <v>0</v>
      </c>
      <c r="L50" s="481">
        <v>0</v>
      </c>
      <c r="M50" s="481">
        <v>0</v>
      </c>
      <c r="N50" s="481">
        <v>0</v>
      </c>
      <c r="O50" s="481">
        <v>0</v>
      </c>
      <c r="P50" s="481">
        <v>0</v>
      </c>
      <c r="Q50" s="481">
        <v>0</v>
      </c>
      <c r="R50" s="481">
        <v>0</v>
      </c>
      <c r="S50" s="481">
        <v>0</v>
      </c>
      <c r="T50" s="481">
        <v>0</v>
      </c>
      <c r="U50" s="481">
        <v>0</v>
      </c>
      <c r="V50" s="481">
        <v>0</v>
      </c>
      <c r="W50" s="481">
        <v>0</v>
      </c>
      <c r="X50" s="360">
        <f t="shared" si="0"/>
        <v>0</v>
      </c>
      <c r="Y50" s="363">
        <f t="shared" si="1"/>
        <v>0</v>
      </c>
      <c r="Z50" s="481">
        <v>0</v>
      </c>
      <c r="AA50" s="359">
        <f t="shared" si="2"/>
        <v>0</v>
      </c>
      <c r="AB50" s="19"/>
    </row>
    <row r="51" spans="1:28" ht="14.25">
      <c r="A51" s="199">
        <v>45</v>
      </c>
      <c r="B51" s="504" t="s">
        <v>10</v>
      </c>
      <c r="C51" s="504" t="s">
        <v>11</v>
      </c>
      <c r="D51" s="504" t="s">
        <v>12</v>
      </c>
      <c r="E51" s="572">
        <v>0</v>
      </c>
      <c r="F51" s="481">
        <v>0</v>
      </c>
      <c r="G51" s="481">
        <v>0</v>
      </c>
      <c r="H51" s="481">
        <v>0</v>
      </c>
      <c r="I51" s="481">
        <v>0</v>
      </c>
      <c r="J51" s="481">
        <v>0</v>
      </c>
      <c r="K51" s="481">
        <v>0</v>
      </c>
      <c r="L51" s="481">
        <v>0</v>
      </c>
      <c r="M51" s="481">
        <v>0</v>
      </c>
      <c r="N51" s="481">
        <v>0</v>
      </c>
      <c r="O51" s="481">
        <v>0</v>
      </c>
      <c r="P51" s="481">
        <v>0</v>
      </c>
      <c r="Q51" s="481">
        <v>0</v>
      </c>
      <c r="R51" s="481">
        <v>0</v>
      </c>
      <c r="S51" s="481">
        <v>0</v>
      </c>
      <c r="T51" s="481">
        <v>0</v>
      </c>
      <c r="U51" s="481">
        <v>0</v>
      </c>
      <c r="V51" s="481">
        <v>0</v>
      </c>
      <c r="W51" s="481">
        <v>0</v>
      </c>
      <c r="X51" s="360">
        <f t="shared" si="0"/>
        <v>0</v>
      </c>
      <c r="Y51" s="361">
        <f t="shared" si="1"/>
        <v>0</v>
      </c>
      <c r="Z51" s="481">
        <v>0</v>
      </c>
      <c r="AA51" s="359">
        <f t="shared" si="2"/>
        <v>0</v>
      </c>
      <c r="AB51" s="19"/>
    </row>
    <row r="52" spans="1:28" ht="14.25">
      <c r="A52" s="199">
        <v>46</v>
      </c>
      <c r="B52" s="558" t="s">
        <v>60</v>
      </c>
      <c r="C52" s="558" t="s">
        <v>61</v>
      </c>
      <c r="D52" s="558" t="s">
        <v>62</v>
      </c>
      <c r="E52" s="572">
        <v>0</v>
      </c>
      <c r="F52" s="481">
        <v>0</v>
      </c>
      <c r="G52" s="481">
        <v>0</v>
      </c>
      <c r="H52" s="481">
        <v>0</v>
      </c>
      <c r="I52" s="481">
        <v>0</v>
      </c>
      <c r="J52" s="481">
        <v>0</v>
      </c>
      <c r="K52" s="481">
        <v>0</v>
      </c>
      <c r="L52" s="481">
        <v>0</v>
      </c>
      <c r="M52" s="481">
        <v>0</v>
      </c>
      <c r="N52" s="481">
        <v>0</v>
      </c>
      <c r="O52" s="481">
        <v>0</v>
      </c>
      <c r="P52" s="481">
        <v>0</v>
      </c>
      <c r="Q52" s="481">
        <v>0</v>
      </c>
      <c r="R52" s="481">
        <v>0</v>
      </c>
      <c r="S52" s="481">
        <v>0</v>
      </c>
      <c r="T52" s="481">
        <v>0</v>
      </c>
      <c r="U52" s="481">
        <v>0</v>
      </c>
      <c r="V52" s="481">
        <v>0</v>
      </c>
      <c r="W52" s="481">
        <v>0</v>
      </c>
      <c r="X52" s="362">
        <f t="shared" si="0"/>
        <v>0</v>
      </c>
      <c r="Y52" s="362">
        <f t="shared" si="1"/>
        <v>0</v>
      </c>
      <c r="Z52" s="481">
        <v>0</v>
      </c>
      <c r="AA52" s="359">
        <f t="shared" si="2"/>
        <v>0</v>
      </c>
      <c r="AB52" s="19"/>
    </row>
    <row r="53" spans="1:28" ht="14.25">
      <c r="A53" s="200">
        <v>47</v>
      </c>
      <c r="B53" s="557" t="s">
        <v>355</v>
      </c>
      <c r="C53" s="557" t="s">
        <v>52</v>
      </c>
      <c r="D53" s="557" t="s">
        <v>543</v>
      </c>
      <c r="E53" s="572">
        <v>0</v>
      </c>
      <c r="F53" s="481">
        <v>0</v>
      </c>
      <c r="G53" s="481">
        <v>0</v>
      </c>
      <c r="H53" s="481">
        <v>0</v>
      </c>
      <c r="I53" s="481">
        <v>0</v>
      </c>
      <c r="J53" s="481">
        <v>0</v>
      </c>
      <c r="K53" s="481">
        <v>0</v>
      </c>
      <c r="L53" s="481">
        <v>0</v>
      </c>
      <c r="M53" s="481">
        <v>0</v>
      </c>
      <c r="N53" s="481">
        <v>0</v>
      </c>
      <c r="O53" s="481">
        <v>0</v>
      </c>
      <c r="P53" s="481">
        <v>0</v>
      </c>
      <c r="Q53" s="481">
        <v>0</v>
      </c>
      <c r="R53" s="481">
        <v>0</v>
      </c>
      <c r="S53" s="481">
        <v>0</v>
      </c>
      <c r="T53" s="481">
        <v>0</v>
      </c>
      <c r="U53" s="481">
        <v>0</v>
      </c>
      <c r="V53" s="481">
        <v>0</v>
      </c>
      <c r="W53" s="481">
        <v>0</v>
      </c>
      <c r="X53" s="360">
        <f t="shared" si="0"/>
        <v>0</v>
      </c>
      <c r="Y53" s="362">
        <f t="shared" si="1"/>
        <v>0</v>
      </c>
      <c r="Z53" s="481">
        <v>0</v>
      </c>
      <c r="AA53" s="359">
        <f t="shared" si="2"/>
        <v>0</v>
      </c>
      <c r="AB53" s="19"/>
    </row>
    <row r="54" spans="1:28" ht="14.25">
      <c r="A54" s="200">
        <v>48</v>
      </c>
      <c r="B54" s="557" t="s">
        <v>28</v>
      </c>
      <c r="C54" s="557" t="s">
        <v>229</v>
      </c>
      <c r="D54" s="557" t="s">
        <v>38</v>
      </c>
      <c r="E54" s="572">
        <v>0</v>
      </c>
      <c r="F54" s="481">
        <v>0</v>
      </c>
      <c r="G54" s="481">
        <v>0</v>
      </c>
      <c r="H54" s="481">
        <v>0</v>
      </c>
      <c r="I54" s="481">
        <v>0</v>
      </c>
      <c r="J54" s="481">
        <v>0</v>
      </c>
      <c r="K54" s="481">
        <v>0</v>
      </c>
      <c r="L54" s="481">
        <v>0</v>
      </c>
      <c r="M54" s="481">
        <v>0</v>
      </c>
      <c r="N54" s="481">
        <v>0</v>
      </c>
      <c r="O54" s="481">
        <v>0</v>
      </c>
      <c r="P54" s="481">
        <v>0</v>
      </c>
      <c r="Q54" s="481">
        <v>0</v>
      </c>
      <c r="R54" s="481">
        <v>0</v>
      </c>
      <c r="S54" s="481">
        <v>0</v>
      </c>
      <c r="T54" s="481">
        <v>0</v>
      </c>
      <c r="U54" s="481">
        <v>0</v>
      </c>
      <c r="V54" s="481">
        <v>0</v>
      </c>
      <c r="W54" s="481">
        <v>0</v>
      </c>
      <c r="X54" s="360">
        <f t="shared" si="0"/>
        <v>0</v>
      </c>
      <c r="Y54" s="363">
        <f t="shared" si="1"/>
        <v>0</v>
      </c>
      <c r="Z54" s="481">
        <v>0</v>
      </c>
      <c r="AA54" s="359">
        <f t="shared" si="2"/>
        <v>0</v>
      </c>
      <c r="AB54" s="19"/>
    </row>
    <row r="55" spans="1:28" ht="14.25">
      <c r="A55" s="200">
        <v>49</v>
      </c>
      <c r="B55" s="558" t="s">
        <v>218</v>
      </c>
      <c r="C55" s="558" t="s">
        <v>209</v>
      </c>
      <c r="D55" s="558" t="s">
        <v>220</v>
      </c>
      <c r="E55" s="572">
        <v>0</v>
      </c>
      <c r="F55" s="481">
        <v>0</v>
      </c>
      <c r="G55" s="481">
        <v>0</v>
      </c>
      <c r="H55" s="481">
        <v>0</v>
      </c>
      <c r="I55" s="481">
        <v>0</v>
      </c>
      <c r="J55" s="481">
        <v>0</v>
      </c>
      <c r="K55" s="481">
        <v>0</v>
      </c>
      <c r="L55" s="481">
        <v>0</v>
      </c>
      <c r="M55" s="481">
        <v>0</v>
      </c>
      <c r="N55" s="481">
        <v>0</v>
      </c>
      <c r="O55" s="481">
        <v>0</v>
      </c>
      <c r="P55" s="481">
        <v>0</v>
      </c>
      <c r="Q55" s="481">
        <v>0</v>
      </c>
      <c r="R55" s="481">
        <v>0</v>
      </c>
      <c r="S55" s="481">
        <v>0</v>
      </c>
      <c r="T55" s="481">
        <v>0</v>
      </c>
      <c r="U55" s="481">
        <v>0</v>
      </c>
      <c r="V55" s="481">
        <v>0</v>
      </c>
      <c r="W55" s="481">
        <v>0</v>
      </c>
      <c r="X55" s="360">
        <f t="shared" si="0"/>
        <v>0</v>
      </c>
      <c r="Y55" s="363">
        <f t="shared" si="1"/>
        <v>0</v>
      </c>
      <c r="Z55" s="481">
        <v>0</v>
      </c>
      <c r="AA55" s="359">
        <f t="shared" si="2"/>
        <v>0</v>
      </c>
      <c r="AB55" s="19"/>
    </row>
    <row r="56" spans="1:28" ht="14.25">
      <c r="A56" s="311">
        <v>53</v>
      </c>
      <c r="B56" s="433" t="s">
        <v>139</v>
      </c>
      <c r="C56" s="433" t="s">
        <v>110</v>
      </c>
      <c r="D56" s="433" t="s">
        <v>22</v>
      </c>
      <c r="E56" s="481">
        <v>0</v>
      </c>
      <c r="F56" s="481">
        <v>0</v>
      </c>
      <c r="G56" s="481">
        <v>0</v>
      </c>
      <c r="H56" s="481">
        <v>0</v>
      </c>
      <c r="I56" s="481">
        <v>0</v>
      </c>
      <c r="J56" s="481">
        <v>0</v>
      </c>
      <c r="K56" s="481">
        <v>0</v>
      </c>
      <c r="L56" s="481">
        <v>0</v>
      </c>
      <c r="M56" s="481">
        <v>0</v>
      </c>
      <c r="N56" s="481">
        <v>0</v>
      </c>
      <c r="O56" s="481">
        <v>0</v>
      </c>
      <c r="P56" s="481">
        <v>0</v>
      </c>
      <c r="Q56" s="481">
        <v>0</v>
      </c>
      <c r="R56" s="481">
        <v>0</v>
      </c>
      <c r="S56" s="481">
        <v>0</v>
      </c>
      <c r="T56" s="481">
        <v>0</v>
      </c>
      <c r="U56" s="481">
        <v>0</v>
      </c>
      <c r="V56" s="481">
        <v>0</v>
      </c>
      <c r="W56" s="481">
        <v>0</v>
      </c>
      <c r="X56" s="360">
        <f t="shared" si="0"/>
        <v>0</v>
      </c>
      <c r="Y56" s="362">
        <f t="shared" si="1"/>
        <v>0</v>
      </c>
      <c r="Z56" s="481">
        <v>0</v>
      </c>
      <c r="AA56" s="359">
        <f t="shared" si="2"/>
        <v>0</v>
      </c>
      <c r="AB56" s="19"/>
    </row>
    <row r="57" spans="1:28" ht="14.25">
      <c r="A57" s="311">
        <v>54</v>
      </c>
      <c r="B57" s="432" t="s">
        <v>96</v>
      </c>
      <c r="C57" s="432" t="s">
        <v>176</v>
      </c>
      <c r="D57" s="432" t="s">
        <v>150</v>
      </c>
      <c r="E57" s="481">
        <v>0</v>
      </c>
      <c r="F57" s="481">
        <v>0</v>
      </c>
      <c r="G57" s="481">
        <v>0</v>
      </c>
      <c r="H57" s="481">
        <v>0</v>
      </c>
      <c r="I57" s="481">
        <v>0</v>
      </c>
      <c r="J57" s="481">
        <v>0</v>
      </c>
      <c r="K57" s="481">
        <v>0</v>
      </c>
      <c r="L57" s="481">
        <v>0</v>
      </c>
      <c r="M57" s="481">
        <v>0</v>
      </c>
      <c r="N57" s="481">
        <v>0</v>
      </c>
      <c r="O57" s="481">
        <v>0</v>
      </c>
      <c r="P57" s="481">
        <v>0</v>
      </c>
      <c r="Q57" s="481">
        <v>0</v>
      </c>
      <c r="R57" s="481">
        <v>0</v>
      </c>
      <c r="S57" s="481">
        <v>0</v>
      </c>
      <c r="T57" s="481">
        <v>0</v>
      </c>
      <c r="U57" s="481">
        <v>0</v>
      </c>
      <c r="V57" s="481">
        <v>0</v>
      </c>
      <c r="W57" s="481">
        <v>0</v>
      </c>
      <c r="X57" s="360">
        <f t="shared" si="0"/>
        <v>0</v>
      </c>
      <c r="Y57" s="360">
        <f t="shared" si="1"/>
        <v>0</v>
      </c>
      <c r="Z57" s="481">
        <v>0</v>
      </c>
      <c r="AA57" s="359">
        <f t="shared" si="2"/>
        <v>0</v>
      </c>
      <c r="AB57" s="19"/>
    </row>
    <row r="58" spans="1:28" ht="14.25">
      <c r="A58" s="67">
        <v>55</v>
      </c>
      <c r="B58" s="401" t="s">
        <v>122</v>
      </c>
      <c r="C58" s="401" t="s">
        <v>259</v>
      </c>
      <c r="D58" s="401" t="s">
        <v>231</v>
      </c>
      <c r="E58" s="481">
        <v>0</v>
      </c>
      <c r="F58" s="481">
        <v>0</v>
      </c>
      <c r="G58" s="481">
        <v>0</v>
      </c>
      <c r="H58" s="481">
        <v>0</v>
      </c>
      <c r="I58" s="481">
        <v>0</v>
      </c>
      <c r="J58" s="481">
        <v>0</v>
      </c>
      <c r="K58" s="481">
        <v>0</v>
      </c>
      <c r="L58" s="481">
        <v>0</v>
      </c>
      <c r="M58" s="481">
        <v>0</v>
      </c>
      <c r="N58" s="481">
        <v>0</v>
      </c>
      <c r="O58" s="481">
        <v>0</v>
      </c>
      <c r="P58" s="481">
        <v>0</v>
      </c>
      <c r="Q58" s="481">
        <v>0</v>
      </c>
      <c r="R58" s="481">
        <v>0</v>
      </c>
      <c r="S58" s="481">
        <v>0</v>
      </c>
      <c r="T58" s="481">
        <v>0</v>
      </c>
      <c r="U58" s="481">
        <v>0</v>
      </c>
      <c r="V58" s="481">
        <v>0</v>
      </c>
      <c r="W58" s="481">
        <v>0</v>
      </c>
      <c r="X58" s="360">
        <f t="shared" si="0"/>
        <v>0</v>
      </c>
      <c r="Y58" s="361">
        <f t="shared" si="1"/>
        <v>0</v>
      </c>
      <c r="Z58" s="481">
        <v>0</v>
      </c>
      <c r="AA58" s="359">
        <f t="shared" si="2"/>
        <v>0</v>
      </c>
      <c r="AB58" s="19"/>
    </row>
    <row r="59" spans="1:28" ht="14.25">
      <c r="A59" s="70">
        <v>56</v>
      </c>
      <c r="B59" s="401" t="s">
        <v>131</v>
      </c>
      <c r="C59" s="401" t="s">
        <v>204</v>
      </c>
      <c r="D59" s="401" t="s">
        <v>74</v>
      </c>
      <c r="E59" s="481">
        <v>0</v>
      </c>
      <c r="F59" s="481">
        <v>0</v>
      </c>
      <c r="G59" s="481">
        <v>0</v>
      </c>
      <c r="H59" s="481">
        <v>0</v>
      </c>
      <c r="I59" s="481">
        <v>0</v>
      </c>
      <c r="J59" s="481">
        <v>0</v>
      </c>
      <c r="K59" s="481">
        <v>0</v>
      </c>
      <c r="L59" s="481">
        <v>0</v>
      </c>
      <c r="M59" s="481">
        <v>0</v>
      </c>
      <c r="N59" s="481">
        <v>0</v>
      </c>
      <c r="O59" s="481">
        <v>0</v>
      </c>
      <c r="P59" s="481">
        <v>0</v>
      </c>
      <c r="Q59" s="481">
        <v>0</v>
      </c>
      <c r="R59" s="481">
        <v>0</v>
      </c>
      <c r="S59" s="481">
        <v>0</v>
      </c>
      <c r="T59" s="481">
        <v>0</v>
      </c>
      <c r="U59" s="481">
        <v>0</v>
      </c>
      <c r="V59" s="481">
        <v>0</v>
      </c>
      <c r="W59" s="481">
        <v>0</v>
      </c>
      <c r="X59" s="360">
        <f aca="true" t="shared" si="3" ref="X59:X67">SUM(E59:W59)</f>
        <v>0</v>
      </c>
      <c r="Y59" s="363">
        <f aca="true" t="shared" si="4" ref="Y59:Y66">LARGE(E59:W59,1)+LARGE(E59:W59,2)+LARGE(E59:W59,3)+LARGE(E59:W59,4)</f>
        <v>0</v>
      </c>
      <c r="Z59" s="481">
        <v>0</v>
      </c>
      <c r="AA59" s="359">
        <f aca="true" t="shared" si="5" ref="AA59:AA67">Y59+Z59</f>
        <v>0</v>
      </c>
      <c r="AB59" s="19"/>
    </row>
    <row r="60" spans="1:28" ht="14.25">
      <c r="A60" s="70">
        <v>57</v>
      </c>
      <c r="B60" s="401" t="s">
        <v>487</v>
      </c>
      <c r="C60" s="401" t="s">
        <v>222</v>
      </c>
      <c r="D60" s="401" t="s">
        <v>18</v>
      </c>
      <c r="E60" s="481">
        <v>0</v>
      </c>
      <c r="F60" s="481">
        <v>0</v>
      </c>
      <c r="G60" s="481">
        <v>0</v>
      </c>
      <c r="H60" s="481">
        <v>0</v>
      </c>
      <c r="I60" s="481">
        <v>0</v>
      </c>
      <c r="J60" s="481">
        <v>0</v>
      </c>
      <c r="K60" s="481">
        <v>0</v>
      </c>
      <c r="L60" s="481">
        <v>0</v>
      </c>
      <c r="M60" s="481">
        <v>0</v>
      </c>
      <c r="N60" s="481">
        <v>0</v>
      </c>
      <c r="O60" s="481">
        <v>0</v>
      </c>
      <c r="P60" s="481">
        <v>0</v>
      </c>
      <c r="Q60" s="481">
        <v>0</v>
      </c>
      <c r="R60" s="481">
        <v>0</v>
      </c>
      <c r="S60" s="481">
        <v>0</v>
      </c>
      <c r="T60" s="481">
        <v>0</v>
      </c>
      <c r="U60" s="481">
        <v>0</v>
      </c>
      <c r="V60" s="481">
        <v>0</v>
      </c>
      <c r="W60" s="481">
        <v>0</v>
      </c>
      <c r="X60" s="360">
        <f t="shared" si="3"/>
        <v>0</v>
      </c>
      <c r="Y60" s="361">
        <f t="shared" si="4"/>
        <v>0</v>
      </c>
      <c r="Z60" s="481">
        <v>0</v>
      </c>
      <c r="AA60" s="359">
        <f t="shared" si="5"/>
        <v>0</v>
      </c>
      <c r="AB60" s="19"/>
    </row>
    <row r="61" spans="1:28" ht="14.25">
      <c r="A61" s="70">
        <v>58</v>
      </c>
      <c r="B61" s="400" t="s">
        <v>510</v>
      </c>
      <c r="C61" s="400" t="s">
        <v>189</v>
      </c>
      <c r="D61" s="400" t="s">
        <v>574</v>
      </c>
      <c r="E61" s="481">
        <v>0</v>
      </c>
      <c r="F61" s="481">
        <v>0</v>
      </c>
      <c r="G61" s="481">
        <v>0</v>
      </c>
      <c r="H61" s="481">
        <v>0</v>
      </c>
      <c r="I61" s="481">
        <v>0</v>
      </c>
      <c r="J61" s="481">
        <v>0</v>
      </c>
      <c r="K61" s="481">
        <v>0</v>
      </c>
      <c r="L61" s="481">
        <v>0</v>
      </c>
      <c r="M61" s="481">
        <v>0</v>
      </c>
      <c r="N61" s="481">
        <v>0</v>
      </c>
      <c r="O61" s="481">
        <v>0</v>
      </c>
      <c r="P61" s="481">
        <v>0</v>
      </c>
      <c r="Q61" s="481">
        <v>0</v>
      </c>
      <c r="R61" s="481">
        <v>0</v>
      </c>
      <c r="S61" s="481">
        <v>0</v>
      </c>
      <c r="T61" s="481">
        <v>0</v>
      </c>
      <c r="U61" s="481">
        <v>0</v>
      </c>
      <c r="V61" s="481">
        <v>0</v>
      </c>
      <c r="W61" s="481">
        <v>0</v>
      </c>
      <c r="X61" s="360">
        <f t="shared" si="3"/>
        <v>0</v>
      </c>
      <c r="Y61" s="363">
        <f t="shared" si="4"/>
        <v>0</v>
      </c>
      <c r="Z61" s="481">
        <v>0</v>
      </c>
      <c r="AA61" s="359">
        <f t="shared" si="5"/>
        <v>0</v>
      </c>
      <c r="AB61" s="19"/>
    </row>
    <row r="62" spans="1:28" ht="14.25">
      <c r="A62" s="70">
        <v>59</v>
      </c>
      <c r="B62" s="401" t="s">
        <v>575</v>
      </c>
      <c r="C62" s="401" t="s">
        <v>155</v>
      </c>
      <c r="D62" s="401" t="s">
        <v>576</v>
      </c>
      <c r="E62" s="481">
        <v>0</v>
      </c>
      <c r="F62" s="481">
        <v>0</v>
      </c>
      <c r="G62" s="481">
        <v>0</v>
      </c>
      <c r="H62" s="481">
        <v>0</v>
      </c>
      <c r="I62" s="481">
        <v>0</v>
      </c>
      <c r="J62" s="481">
        <v>0</v>
      </c>
      <c r="K62" s="481">
        <v>0</v>
      </c>
      <c r="L62" s="481">
        <v>0</v>
      </c>
      <c r="M62" s="481">
        <v>0</v>
      </c>
      <c r="N62" s="481">
        <v>0</v>
      </c>
      <c r="O62" s="481">
        <v>0</v>
      </c>
      <c r="P62" s="481">
        <v>0</v>
      </c>
      <c r="Q62" s="481">
        <v>0</v>
      </c>
      <c r="R62" s="481">
        <v>0</v>
      </c>
      <c r="S62" s="481">
        <v>0</v>
      </c>
      <c r="T62" s="481">
        <v>0</v>
      </c>
      <c r="U62" s="481">
        <v>0</v>
      </c>
      <c r="V62" s="481">
        <v>0</v>
      </c>
      <c r="W62" s="481">
        <v>0</v>
      </c>
      <c r="X62" s="360">
        <f t="shared" si="3"/>
        <v>0</v>
      </c>
      <c r="Y62" s="360">
        <f t="shared" si="4"/>
        <v>0</v>
      </c>
      <c r="Z62" s="481">
        <v>0</v>
      </c>
      <c r="AA62" s="359">
        <f t="shared" si="5"/>
        <v>0</v>
      </c>
      <c r="AB62" s="19"/>
    </row>
    <row r="63" spans="1:28" ht="14.25">
      <c r="A63" s="70">
        <v>60</v>
      </c>
      <c r="B63" s="401" t="s">
        <v>122</v>
      </c>
      <c r="C63" s="401" t="s">
        <v>229</v>
      </c>
      <c r="D63" s="401" t="s">
        <v>74</v>
      </c>
      <c r="E63" s="481">
        <v>0</v>
      </c>
      <c r="F63" s="481">
        <v>0</v>
      </c>
      <c r="G63" s="481">
        <v>0</v>
      </c>
      <c r="H63" s="481">
        <v>0</v>
      </c>
      <c r="I63" s="481">
        <v>0</v>
      </c>
      <c r="J63" s="481">
        <v>0</v>
      </c>
      <c r="K63" s="481">
        <v>0</v>
      </c>
      <c r="L63" s="481">
        <v>0</v>
      </c>
      <c r="M63" s="481">
        <v>0</v>
      </c>
      <c r="N63" s="481">
        <v>0</v>
      </c>
      <c r="O63" s="481">
        <v>0</v>
      </c>
      <c r="P63" s="481">
        <v>0</v>
      </c>
      <c r="Q63" s="481">
        <v>0</v>
      </c>
      <c r="R63" s="481">
        <v>0</v>
      </c>
      <c r="S63" s="481">
        <v>0</v>
      </c>
      <c r="T63" s="481">
        <v>0</v>
      </c>
      <c r="U63" s="481">
        <v>0</v>
      </c>
      <c r="V63" s="481">
        <v>0</v>
      </c>
      <c r="W63" s="481">
        <v>0</v>
      </c>
      <c r="X63" s="360">
        <f t="shared" si="3"/>
        <v>0</v>
      </c>
      <c r="Y63" s="363">
        <f t="shared" si="4"/>
        <v>0</v>
      </c>
      <c r="Z63" s="481">
        <v>0</v>
      </c>
      <c r="AA63" s="359">
        <f t="shared" si="5"/>
        <v>0</v>
      </c>
      <c r="AB63" s="19"/>
    </row>
    <row r="64" spans="1:28" ht="14.25">
      <c r="A64" s="70">
        <v>61</v>
      </c>
      <c r="B64" s="401" t="s">
        <v>109</v>
      </c>
      <c r="C64" s="401" t="s">
        <v>514</v>
      </c>
      <c r="D64" s="401" t="s">
        <v>38</v>
      </c>
      <c r="E64" s="481">
        <v>0</v>
      </c>
      <c r="F64" s="481">
        <v>0</v>
      </c>
      <c r="G64" s="481">
        <v>0</v>
      </c>
      <c r="H64" s="481">
        <v>0</v>
      </c>
      <c r="I64" s="481">
        <v>0</v>
      </c>
      <c r="J64" s="481">
        <v>0</v>
      </c>
      <c r="K64" s="481">
        <v>0</v>
      </c>
      <c r="L64" s="481">
        <v>0</v>
      </c>
      <c r="M64" s="481">
        <v>0</v>
      </c>
      <c r="N64" s="481">
        <v>0</v>
      </c>
      <c r="O64" s="481">
        <v>0</v>
      </c>
      <c r="P64" s="481">
        <v>0</v>
      </c>
      <c r="Q64" s="481">
        <v>0</v>
      </c>
      <c r="R64" s="481">
        <v>0</v>
      </c>
      <c r="S64" s="481">
        <v>0</v>
      </c>
      <c r="T64" s="481">
        <v>0</v>
      </c>
      <c r="U64" s="481">
        <v>0</v>
      </c>
      <c r="V64" s="481">
        <v>0</v>
      </c>
      <c r="W64" s="481">
        <v>0</v>
      </c>
      <c r="X64" s="360">
        <f t="shared" si="3"/>
        <v>0</v>
      </c>
      <c r="Y64" s="361">
        <f t="shared" si="4"/>
        <v>0</v>
      </c>
      <c r="Z64" s="481">
        <v>0</v>
      </c>
      <c r="AA64" s="359">
        <f t="shared" si="5"/>
        <v>0</v>
      </c>
      <c r="AB64" s="19"/>
    </row>
    <row r="65" spans="1:28" ht="14.25">
      <c r="A65" s="70">
        <v>62</v>
      </c>
      <c r="B65" s="401" t="s">
        <v>577</v>
      </c>
      <c r="C65" s="401" t="s">
        <v>517</v>
      </c>
      <c r="D65" s="401" t="s">
        <v>578</v>
      </c>
      <c r="E65" s="481">
        <v>0</v>
      </c>
      <c r="F65" s="481">
        <v>0</v>
      </c>
      <c r="G65" s="481">
        <v>0</v>
      </c>
      <c r="H65" s="481">
        <v>0</v>
      </c>
      <c r="I65" s="481">
        <v>0</v>
      </c>
      <c r="J65" s="481">
        <v>0</v>
      </c>
      <c r="K65" s="481">
        <v>0</v>
      </c>
      <c r="L65" s="481">
        <v>0</v>
      </c>
      <c r="M65" s="481">
        <v>0</v>
      </c>
      <c r="N65" s="481">
        <v>0</v>
      </c>
      <c r="O65" s="481">
        <v>0</v>
      </c>
      <c r="P65" s="481">
        <v>0</v>
      </c>
      <c r="Q65" s="481">
        <v>0</v>
      </c>
      <c r="R65" s="481">
        <v>0</v>
      </c>
      <c r="S65" s="481">
        <v>0</v>
      </c>
      <c r="T65" s="481">
        <v>0</v>
      </c>
      <c r="U65" s="481">
        <v>0</v>
      </c>
      <c r="V65" s="481">
        <v>0</v>
      </c>
      <c r="W65" s="481">
        <v>0</v>
      </c>
      <c r="X65" s="360">
        <f t="shared" si="3"/>
        <v>0</v>
      </c>
      <c r="Y65" s="361">
        <f t="shared" si="4"/>
        <v>0</v>
      </c>
      <c r="Z65" s="481">
        <v>0</v>
      </c>
      <c r="AA65" s="359">
        <f t="shared" si="5"/>
        <v>0</v>
      </c>
      <c r="AB65" s="19"/>
    </row>
    <row r="66" spans="1:28" ht="14.25">
      <c r="A66" s="70">
        <v>63</v>
      </c>
      <c r="B66" s="400" t="s">
        <v>218</v>
      </c>
      <c r="C66" s="400" t="s">
        <v>219</v>
      </c>
      <c r="D66" s="400" t="s">
        <v>220</v>
      </c>
      <c r="E66" s="481">
        <v>0</v>
      </c>
      <c r="F66" s="481">
        <v>0</v>
      </c>
      <c r="G66" s="481">
        <v>0</v>
      </c>
      <c r="H66" s="481">
        <v>0</v>
      </c>
      <c r="I66" s="481">
        <v>0</v>
      </c>
      <c r="J66" s="481">
        <v>0</v>
      </c>
      <c r="K66" s="481">
        <v>0</v>
      </c>
      <c r="L66" s="481">
        <v>0</v>
      </c>
      <c r="M66" s="481">
        <v>0</v>
      </c>
      <c r="N66" s="481">
        <v>0</v>
      </c>
      <c r="O66" s="481">
        <v>0</v>
      </c>
      <c r="P66" s="481">
        <v>0</v>
      </c>
      <c r="Q66" s="481">
        <v>0</v>
      </c>
      <c r="R66" s="481">
        <v>0</v>
      </c>
      <c r="S66" s="481">
        <v>0</v>
      </c>
      <c r="T66" s="481">
        <v>0</v>
      </c>
      <c r="U66" s="481">
        <v>0</v>
      </c>
      <c r="V66" s="481">
        <v>0</v>
      </c>
      <c r="W66" s="481">
        <v>0</v>
      </c>
      <c r="X66" s="360">
        <f t="shared" si="3"/>
        <v>0</v>
      </c>
      <c r="Y66" s="363">
        <f t="shared" si="4"/>
        <v>0</v>
      </c>
      <c r="Z66" s="481">
        <v>0</v>
      </c>
      <c r="AA66" s="359">
        <f t="shared" si="5"/>
        <v>0</v>
      </c>
      <c r="AB66" s="19"/>
    </row>
    <row r="67" spans="1:28" ht="14.25">
      <c r="A67" s="70">
        <v>64</v>
      </c>
      <c r="B67" s="401" t="s">
        <v>579</v>
      </c>
      <c r="C67" s="401" t="s">
        <v>90</v>
      </c>
      <c r="D67" s="401" t="s">
        <v>107</v>
      </c>
      <c r="E67" s="481">
        <v>0</v>
      </c>
      <c r="F67" s="481">
        <v>0</v>
      </c>
      <c r="G67" s="481">
        <v>0</v>
      </c>
      <c r="H67" s="481">
        <v>0</v>
      </c>
      <c r="I67" s="481">
        <v>0</v>
      </c>
      <c r="J67" s="481">
        <v>0</v>
      </c>
      <c r="K67" s="481">
        <v>0</v>
      </c>
      <c r="L67" s="481">
        <v>0</v>
      </c>
      <c r="M67" s="481">
        <v>0</v>
      </c>
      <c r="N67" s="481">
        <v>0</v>
      </c>
      <c r="O67" s="481">
        <v>0</v>
      </c>
      <c r="P67" s="481">
        <v>0</v>
      </c>
      <c r="Q67" s="481">
        <v>0</v>
      </c>
      <c r="R67" s="481">
        <v>0</v>
      </c>
      <c r="S67" s="481">
        <v>0</v>
      </c>
      <c r="T67" s="481">
        <v>0</v>
      </c>
      <c r="U67" s="481">
        <v>0</v>
      </c>
      <c r="V67" s="481">
        <v>0</v>
      </c>
      <c r="W67" s="481">
        <v>0</v>
      </c>
      <c r="X67" s="360">
        <f t="shared" si="3"/>
        <v>0</v>
      </c>
      <c r="Y67" s="363">
        <v>0</v>
      </c>
      <c r="Z67" s="481">
        <v>0</v>
      </c>
      <c r="AA67" s="359">
        <f t="shared" si="5"/>
        <v>0</v>
      </c>
      <c r="AB67" s="19"/>
    </row>
    <row r="68" spans="1:28" ht="14.25">
      <c r="A68" s="70">
        <v>65</v>
      </c>
      <c r="B68" s="400" t="s">
        <v>63</v>
      </c>
      <c r="C68" s="400" t="s">
        <v>332</v>
      </c>
      <c r="D68" s="400" t="s">
        <v>183</v>
      </c>
      <c r="E68" s="481">
        <v>0</v>
      </c>
      <c r="F68" s="481">
        <v>0</v>
      </c>
      <c r="G68" s="481">
        <v>0</v>
      </c>
      <c r="H68" s="481">
        <v>0</v>
      </c>
      <c r="I68" s="481">
        <v>0</v>
      </c>
      <c r="J68" s="481">
        <v>0</v>
      </c>
      <c r="K68" s="481">
        <v>0</v>
      </c>
      <c r="L68" s="481">
        <v>0</v>
      </c>
      <c r="M68" s="481">
        <v>0</v>
      </c>
      <c r="N68" s="481">
        <v>0</v>
      </c>
      <c r="O68" s="481">
        <v>0</v>
      </c>
      <c r="P68" s="481">
        <v>0</v>
      </c>
      <c r="Q68" s="481">
        <v>0</v>
      </c>
      <c r="R68" s="481">
        <v>0</v>
      </c>
      <c r="S68" s="481">
        <v>0</v>
      </c>
      <c r="T68" s="481">
        <v>0</v>
      </c>
      <c r="U68" s="481">
        <v>0</v>
      </c>
      <c r="V68" s="481">
        <v>0</v>
      </c>
      <c r="W68" s="481">
        <v>0</v>
      </c>
      <c r="X68" s="360">
        <f aca="true" t="shared" si="6" ref="X68:X73">SUM(E68:W68)</f>
        <v>0</v>
      </c>
      <c r="Y68" s="362">
        <f aca="true" t="shared" si="7" ref="Y68:Y73">LARGE(E68:W68,1)+LARGE(E68:W68,2)+LARGE(E68:W68,3)+LARGE(E68:W68,4)</f>
        <v>0</v>
      </c>
      <c r="Z68" s="481">
        <v>0</v>
      </c>
      <c r="AA68" s="359">
        <f aca="true" t="shared" si="8" ref="AA68:AA73">Y68+Z68</f>
        <v>0</v>
      </c>
      <c r="AB68" s="19"/>
    </row>
    <row r="69" spans="1:28" ht="14.25">
      <c r="A69" s="70">
        <v>66</v>
      </c>
      <c r="B69" s="401" t="s">
        <v>580</v>
      </c>
      <c r="C69" s="401" t="s">
        <v>41</v>
      </c>
      <c r="D69" s="401" t="s">
        <v>331</v>
      </c>
      <c r="E69" s="481">
        <v>0</v>
      </c>
      <c r="F69" s="481">
        <v>0</v>
      </c>
      <c r="G69" s="481">
        <v>0</v>
      </c>
      <c r="H69" s="481">
        <v>0</v>
      </c>
      <c r="I69" s="481">
        <v>0</v>
      </c>
      <c r="J69" s="481">
        <v>0</v>
      </c>
      <c r="K69" s="481">
        <v>0</v>
      </c>
      <c r="L69" s="481">
        <v>0</v>
      </c>
      <c r="M69" s="481">
        <v>0</v>
      </c>
      <c r="N69" s="481">
        <v>0</v>
      </c>
      <c r="O69" s="481">
        <v>0</v>
      </c>
      <c r="P69" s="481">
        <v>0</v>
      </c>
      <c r="Q69" s="481">
        <v>0</v>
      </c>
      <c r="R69" s="481">
        <v>0</v>
      </c>
      <c r="S69" s="481">
        <v>0</v>
      </c>
      <c r="T69" s="481">
        <v>0</v>
      </c>
      <c r="U69" s="481">
        <v>0</v>
      </c>
      <c r="V69" s="481">
        <v>0</v>
      </c>
      <c r="W69" s="481">
        <v>0</v>
      </c>
      <c r="X69" s="360">
        <f t="shared" si="6"/>
        <v>0</v>
      </c>
      <c r="Y69" s="362">
        <f t="shared" si="7"/>
        <v>0</v>
      </c>
      <c r="Z69" s="481">
        <v>0</v>
      </c>
      <c r="AA69" s="359">
        <f t="shared" si="8"/>
        <v>0</v>
      </c>
      <c r="AB69" s="19"/>
    </row>
    <row r="70" spans="1:28" ht="14.25">
      <c r="A70" s="70">
        <v>67</v>
      </c>
      <c r="B70" s="401" t="s">
        <v>581</v>
      </c>
      <c r="C70" s="401" t="s">
        <v>582</v>
      </c>
      <c r="D70" s="401" t="s">
        <v>183</v>
      </c>
      <c r="E70" s="481">
        <v>0</v>
      </c>
      <c r="F70" s="481">
        <v>0</v>
      </c>
      <c r="G70" s="481">
        <v>0</v>
      </c>
      <c r="H70" s="481">
        <v>0</v>
      </c>
      <c r="I70" s="481">
        <v>0</v>
      </c>
      <c r="J70" s="481">
        <v>0</v>
      </c>
      <c r="K70" s="481">
        <v>0</v>
      </c>
      <c r="L70" s="481">
        <v>0</v>
      </c>
      <c r="M70" s="481">
        <v>0</v>
      </c>
      <c r="N70" s="481">
        <v>0</v>
      </c>
      <c r="O70" s="481">
        <v>0</v>
      </c>
      <c r="P70" s="481">
        <v>0</v>
      </c>
      <c r="Q70" s="481">
        <v>0</v>
      </c>
      <c r="R70" s="481">
        <v>0</v>
      </c>
      <c r="S70" s="481">
        <v>0</v>
      </c>
      <c r="T70" s="481">
        <v>0</v>
      </c>
      <c r="U70" s="481">
        <v>0</v>
      </c>
      <c r="V70" s="481">
        <v>0</v>
      </c>
      <c r="W70" s="481">
        <v>0</v>
      </c>
      <c r="X70" s="362">
        <f t="shared" si="6"/>
        <v>0</v>
      </c>
      <c r="Y70" s="362">
        <f t="shared" si="7"/>
        <v>0</v>
      </c>
      <c r="Z70" s="481">
        <v>0</v>
      </c>
      <c r="AA70" s="359">
        <f t="shared" si="8"/>
        <v>0</v>
      </c>
      <c r="AB70" s="19"/>
    </row>
    <row r="71" spans="1:28" ht="14.25">
      <c r="A71" s="70">
        <v>68</v>
      </c>
      <c r="B71" s="401" t="s">
        <v>45</v>
      </c>
      <c r="C71" s="401" t="s">
        <v>272</v>
      </c>
      <c r="D71" s="401" t="s">
        <v>62</v>
      </c>
      <c r="E71" s="481">
        <v>0</v>
      </c>
      <c r="F71" s="481">
        <v>0</v>
      </c>
      <c r="G71" s="481">
        <v>0</v>
      </c>
      <c r="H71" s="481">
        <v>0</v>
      </c>
      <c r="I71" s="481">
        <v>0</v>
      </c>
      <c r="J71" s="481">
        <v>0</v>
      </c>
      <c r="K71" s="481">
        <v>0</v>
      </c>
      <c r="L71" s="481">
        <v>0</v>
      </c>
      <c r="M71" s="481">
        <v>0</v>
      </c>
      <c r="N71" s="481">
        <v>0</v>
      </c>
      <c r="O71" s="481">
        <v>0</v>
      </c>
      <c r="P71" s="481">
        <v>0</v>
      </c>
      <c r="Q71" s="481">
        <v>0</v>
      </c>
      <c r="R71" s="481">
        <v>0</v>
      </c>
      <c r="S71" s="481">
        <v>0</v>
      </c>
      <c r="T71" s="481">
        <v>0</v>
      </c>
      <c r="U71" s="481">
        <v>0</v>
      </c>
      <c r="V71" s="481">
        <v>0</v>
      </c>
      <c r="W71" s="481">
        <v>0</v>
      </c>
      <c r="X71" s="360">
        <f t="shared" si="6"/>
        <v>0</v>
      </c>
      <c r="Y71" s="360">
        <f t="shared" si="7"/>
        <v>0</v>
      </c>
      <c r="Z71" s="481">
        <v>0</v>
      </c>
      <c r="AA71" s="359">
        <f t="shared" si="8"/>
        <v>0</v>
      </c>
      <c r="AB71" s="19"/>
    </row>
    <row r="72" spans="1:28" ht="14.25">
      <c r="A72" s="70">
        <v>69</v>
      </c>
      <c r="B72" s="401" t="s">
        <v>583</v>
      </c>
      <c r="C72" s="401" t="s">
        <v>313</v>
      </c>
      <c r="D72" s="401" t="s">
        <v>62</v>
      </c>
      <c r="E72" s="481">
        <v>0</v>
      </c>
      <c r="F72" s="481">
        <v>0</v>
      </c>
      <c r="G72" s="481">
        <v>0</v>
      </c>
      <c r="H72" s="481">
        <v>0</v>
      </c>
      <c r="I72" s="481">
        <v>0</v>
      </c>
      <c r="J72" s="481">
        <v>0</v>
      </c>
      <c r="K72" s="481">
        <v>0</v>
      </c>
      <c r="L72" s="481">
        <v>0</v>
      </c>
      <c r="M72" s="481">
        <v>0</v>
      </c>
      <c r="N72" s="481">
        <v>0</v>
      </c>
      <c r="O72" s="481">
        <v>0</v>
      </c>
      <c r="P72" s="481">
        <v>0</v>
      </c>
      <c r="Q72" s="481">
        <v>0</v>
      </c>
      <c r="R72" s="481">
        <v>0</v>
      </c>
      <c r="S72" s="481">
        <v>0</v>
      </c>
      <c r="T72" s="481">
        <v>0</v>
      </c>
      <c r="U72" s="481">
        <v>0</v>
      </c>
      <c r="V72" s="481">
        <v>0</v>
      </c>
      <c r="W72" s="481">
        <v>0</v>
      </c>
      <c r="X72" s="362">
        <f t="shared" si="6"/>
        <v>0</v>
      </c>
      <c r="Y72" s="362">
        <f t="shared" si="7"/>
        <v>0</v>
      </c>
      <c r="Z72" s="481">
        <v>0</v>
      </c>
      <c r="AA72" s="359">
        <f t="shared" si="8"/>
        <v>0</v>
      </c>
      <c r="AB72" s="19"/>
    </row>
    <row r="73" spans="1:28" ht="14.25">
      <c r="A73" s="70">
        <v>70</v>
      </c>
      <c r="B73" s="400" t="s">
        <v>218</v>
      </c>
      <c r="C73" s="400" t="s">
        <v>219</v>
      </c>
      <c r="D73" s="400" t="s">
        <v>220</v>
      </c>
      <c r="E73" s="481">
        <v>0</v>
      </c>
      <c r="F73" s="481">
        <v>0</v>
      </c>
      <c r="G73" s="481">
        <v>0</v>
      </c>
      <c r="H73" s="481">
        <v>0</v>
      </c>
      <c r="I73" s="481">
        <v>0</v>
      </c>
      <c r="J73" s="481">
        <v>0</v>
      </c>
      <c r="K73" s="481">
        <v>0</v>
      </c>
      <c r="L73" s="481">
        <v>0</v>
      </c>
      <c r="M73" s="481">
        <v>0</v>
      </c>
      <c r="N73" s="481">
        <v>0</v>
      </c>
      <c r="O73" s="481">
        <v>0</v>
      </c>
      <c r="P73" s="481">
        <v>0</v>
      </c>
      <c r="Q73" s="481">
        <v>0</v>
      </c>
      <c r="R73" s="481">
        <v>0</v>
      </c>
      <c r="S73" s="481">
        <v>0</v>
      </c>
      <c r="T73" s="481">
        <v>0</v>
      </c>
      <c r="U73" s="481">
        <v>0</v>
      </c>
      <c r="V73" s="481">
        <v>0</v>
      </c>
      <c r="W73" s="481">
        <v>0</v>
      </c>
      <c r="X73" s="357">
        <f t="shared" si="6"/>
        <v>0</v>
      </c>
      <c r="Y73" s="357">
        <f t="shared" si="7"/>
        <v>0</v>
      </c>
      <c r="Z73" s="481">
        <v>0</v>
      </c>
      <c r="AA73" s="359">
        <f t="shared" si="8"/>
        <v>0</v>
      </c>
      <c r="AB73" s="19"/>
    </row>
    <row r="74" spans="1:27" ht="14.25">
      <c r="A74" s="70">
        <v>71</v>
      </c>
      <c r="B74" s="400" t="s">
        <v>522</v>
      </c>
      <c r="C74" s="400" t="s">
        <v>214</v>
      </c>
      <c r="D74" s="400" t="s">
        <v>523</v>
      </c>
      <c r="E74" s="481">
        <v>0</v>
      </c>
      <c r="F74" s="481">
        <v>0</v>
      </c>
      <c r="G74" s="481">
        <v>0</v>
      </c>
      <c r="H74" s="481">
        <v>0</v>
      </c>
      <c r="I74" s="600">
        <v>0</v>
      </c>
      <c r="J74" s="600">
        <v>0</v>
      </c>
      <c r="K74" s="481">
        <v>0</v>
      </c>
      <c r="L74" s="585"/>
      <c r="M74" s="585"/>
      <c r="N74" s="583"/>
      <c r="O74" s="583"/>
      <c r="P74" s="583"/>
      <c r="Q74" s="583"/>
      <c r="R74" s="585"/>
      <c r="S74" s="611"/>
      <c r="T74" s="585"/>
      <c r="U74" s="600">
        <v>0</v>
      </c>
      <c r="V74" s="585"/>
      <c r="W74" s="585">
        <f aca="true" t="shared" si="9" ref="W74:W95">SUM(E74:V74)</f>
        <v>0</v>
      </c>
      <c r="X74" s="585">
        <f aca="true" t="shared" si="10" ref="X74:X95">LARGE(E74:V74,1)+LARGE(E74:V74,2)+LARGE(E74:V74,3)+LARGE(E74:V74,4)</f>
        <v>0</v>
      </c>
      <c r="Y74" s="585"/>
      <c r="Z74" s="585"/>
      <c r="AA74" s="612"/>
    </row>
    <row r="75" spans="1:27" ht="14.25">
      <c r="A75" s="70">
        <v>72</v>
      </c>
      <c r="B75" s="401" t="s">
        <v>316</v>
      </c>
      <c r="C75" s="401" t="s">
        <v>219</v>
      </c>
      <c r="D75" s="401" t="s">
        <v>317</v>
      </c>
      <c r="E75" s="481">
        <v>0</v>
      </c>
      <c r="F75" s="481">
        <v>0</v>
      </c>
      <c r="G75" s="481">
        <v>0</v>
      </c>
      <c r="H75" s="481">
        <v>0</v>
      </c>
      <c r="I75" s="600">
        <v>0</v>
      </c>
      <c r="J75" s="600">
        <v>0</v>
      </c>
      <c r="K75" s="481">
        <v>0</v>
      </c>
      <c r="L75" s="585"/>
      <c r="M75" s="585"/>
      <c r="N75" s="583"/>
      <c r="O75" s="583"/>
      <c r="P75" s="583"/>
      <c r="Q75" s="583"/>
      <c r="R75" s="585"/>
      <c r="S75" s="585"/>
      <c r="T75" s="585"/>
      <c r="U75" s="585"/>
      <c r="V75" s="585"/>
      <c r="W75" s="613">
        <f t="shared" si="9"/>
        <v>0</v>
      </c>
      <c r="X75" s="585">
        <f t="shared" si="10"/>
        <v>0</v>
      </c>
      <c r="Y75" s="585"/>
      <c r="Z75" s="585"/>
      <c r="AA75" s="612"/>
    </row>
    <row r="76" spans="1:27" ht="14.25">
      <c r="A76" s="70">
        <v>73</v>
      </c>
      <c r="B76" s="401" t="s">
        <v>135</v>
      </c>
      <c r="C76" s="401" t="s">
        <v>136</v>
      </c>
      <c r="D76" s="401" t="s">
        <v>317</v>
      </c>
      <c r="E76" s="481">
        <v>0</v>
      </c>
      <c r="F76" s="481">
        <v>0</v>
      </c>
      <c r="G76" s="481">
        <v>0</v>
      </c>
      <c r="H76" s="481">
        <v>0</v>
      </c>
      <c r="I76" s="600">
        <v>0</v>
      </c>
      <c r="J76" s="600">
        <v>0</v>
      </c>
      <c r="K76" s="481">
        <v>0</v>
      </c>
      <c r="L76" s="585"/>
      <c r="M76" s="585"/>
      <c r="N76" s="583"/>
      <c r="O76" s="583"/>
      <c r="P76" s="583"/>
      <c r="Q76" s="583"/>
      <c r="R76" s="585"/>
      <c r="S76" s="585"/>
      <c r="T76" s="585"/>
      <c r="U76" s="585"/>
      <c r="V76" s="585"/>
      <c r="W76" s="613">
        <f t="shared" si="9"/>
        <v>0</v>
      </c>
      <c r="X76" s="585">
        <f t="shared" si="10"/>
        <v>0</v>
      </c>
      <c r="Y76" s="585"/>
      <c r="Z76" s="585"/>
      <c r="AA76" s="612"/>
    </row>
    <row r="77" spans="1:27" ht="14.25">
      <c r="A77" s="70">
        <v>74</v>
      </c>
      <c r="B77" s="401" t="s">
        <v>391</v>
      </c>
      <c r="C77" s="401" t="s">
        <v>17</v>
      </c>
      <c r="D77" s="401" t="s">
        <v>249</v>
      </c>
      <c r="E77" s="481">
        <v>0</v>
      </c>
      <c r="F77" s="481">
        <v>0</v>
      </c>
      <c r="G77" s="481">
        <v>0</v>
      </c>
      <c r="H77" s="481">
        <v>0</v>
      </c>
      <c r="I77" s="600">
        <v>0</v>
      </c>
      <c r="J77" s="600">
        <v>0</v>
      </c>
      <c r="K77" s="481">
        <v>0</v>
      </c>
      <c r="L77" s="585"/>
      <c r="M77" s="585"/>
      <c r="N77" s="583"/>
      <c r="O77" s="583"/>
      <c r="P77" s="583"/>
      <c r="Q77" s="583"/>
      <c r="R77" s="585"/>
      <c r="S77" s="585"/>
      <c r="T77" s="585"/>
      <c r="U77" s="585"/>
      <c r="V77" s="585"/>
      <c r="W77" s="613">
        <f t="shared" si="9"/>
        <v>0</v>
      </c>
      <c r="X77" s="585">
        <f t="shared" si="10"/>
        <v>0</v>
      </c>
      <c r="Y77" s="585"/>
      <c r="Z77" s="585"/>
      <c r="AA77" s="612"/>
    </row>
    <row r="78" spans="1:27" ht="14.25">
      <c r="A78" s="70">
        <v>75</v>
      </c>
      <c r="B78" s="401" t="s">
        <v>86</v>
      </c>
      <c r="C78" s="401" t="s">
        <v>14</v>
      </c>
      <c r="D78" s="401" t="s">
        <v>249</v>
      </c>
      <c r="E78" s="481">
        <v>0</v>
      </c>
      <c r="F78" s="481">
        <v>0</v>
      </c>
      <c r="G78" s="481">
        <v>0</v>
      </c>
      <c r="H78" s="481">
        <v>0</v>
      </c>
      <c r="I78" s="600">
        <v>0</v>
      </c>
      <c r="J78" s="600">
        <v>0</v>
      </c>
      <c r="K78" s="481">
        <v>0</v>
      </c>
      <c r="L78" s="585"/>
      <c r="M78" s="585"/>
      <c r="N78" s="583"/>
      <c r="O78" s="583"/>
      <c r="P78" s="583"/>
      <c r="Q78" s="583"/>
      <c r="R78" s="585"/>
      <c r="S78" s="585"/>
      <c r="T78" s="585"/>
      <c r="U78" s="585"/>
      <c r="V78" s="585"/>
      <c r="W78" s="613">
        <f t="shared" si="9"/>
        <v>0</v>
      </c>
      <c r="X78" s="585">
        <f t="shared" si="10"/>
        <v>0</v>
      </c>
      <c r="Y78" s="585"/>
      <c r="Z78" s="585"/>
      <c r="AA78" s="612"/>
    </row>
    <row r="79" spans="1:27" ht="14.25">
      <c r="A79" s="70">
        <v>76</v>
      </c>
      <c r="B79" s="401" t="s">
        <v>100</v>
      </c>
      <c r="C79" s="401" t="s">
        <v>76</v>
      </c>
      <c r="D79" s="401" t="s">
        <v>249</v>
      </c>
      <c r="E79" s="585">
        <v>0</v>
      </c>
      <c r="F79" s="585">
        <v>0</v>
      </c>
      <c r="G79" s="585">
        <v>0</v>
      </c>
      <c r="H79" s="585">
        <v>0</v>
      </c>
      <c r="I79" s="600">
        <v>0</v>
      </c>
      <c r="J79" s="600">
        <v>0</v>
      </c>
      <c r="K79" s="481">
        <v>0</v>
      </c>
      <c r="L79" s="585"/>
      <c r="M79" s="585"/>
      <c r="N79" s="583"/>
      <c r="O79" s="583"/>
      <c r="P79" s="583"/>
      <c r="Q79" s="583"/>
      <c r="R79" s="585"/>
      <c r="S79" s="585"/>
      <c r="T79" s="585"/>
      <c r="U79" s="585"/>
      <c r="V79" s="585"/>
      <c r="W79" s="613">
        <f t="shared" si="9"/>
        <v>0</v>
      </c>
      <c r="X79" s="585">
        <f t="shared" si="10"/>
        <v>0</v>
      </c>
      <c r="Y79" s="585"/>
      <c r="Z79" s="585"/>
      <c r="AA79" s="612"/>
    </row>
    <row r="80" spans="1:27" ht="14.25">
      <c r="A80" s="70">
        <v>77</v>
      </c>
      <c r="B80" s="401" t="s">
        <v>379</v>
      </c>
      <c r="C80" s="401" t="s">
        <v>52</v>
      </c>
      <c r="D80" s="401" t="s">
        <v>320</v>
      </c>
      <c r="E80" s="585">
        <v>0</v>
      </c>
      <c r="F80" s="585">
        <v>0</v>
      </c>
      <c r="G80" s="585">
        <v>0</v>
      </c>
      <c r="H80" s="585">
        <v>0</v>
      </c>
      <c r="I80" s="600">
        <v>0</v>
      </c>
      <c r="J80" s="600">
        <v>0</v>
      </c>
      <c r="K80" s="481">
        <v>0</v>
      </c>
      <c r="L80" s="585"/>
      <c r="M80" s="585"/>
      <c r="N80" s="583"/>
      <c r="O80" s="583"/>
      <c r="P80" s="583"/>
      <c r="Q80" s="583"/>
      <c r="R80" s="585"/>
      <c r="S80" s="585"/>
      <c r="T80" s="585"/>
      <c r="U80" s="585"/>
      <c r="V80" s="585"/>
      <c r="W80" s="613">
        <f t="shared" si="9"/>
        <v>0</v>
      </c>
      <c r="X80" s="585">
        <f t="shared" si="10"/>
        <v>0</v>
      </c>
      <c r="Y80" s="585"/>
      <c r="Z80" s="585"/>
      <c r="AA80" s="612"/>
    </row>
    <row r="81" spans="1:27" ht="14.25">
      <c r="A81" s="70">
        <v>78</v>
      </c>
      <c r="B81" s="401" t="s">
        <v>127</v>
      </c>
      <c r="C81" s="401" t="s">
        <v>128</v>
      </c>
      <c r="D81" s="401" t="s">
        <v>320</v>
      </c>
      <c r="E81" s="585">
        <v>0</v>
      </c>
      <c r="F81" s="585">
        <v>0</v>
      </c>
      <c r="G81" s="585">
        <v>0</v>
      </c>
      <c r="H81" s="585">
        <v>0</v>
      </c>
      <c r="I81" s="600">
        <v>0</v>
      </c>
      <c r="J81" s="600">
        <v>0</v>
      </c>
      <c r="K81" s="481">
        <v>0</v>
      </c>
      <c r="L81" s="585"/>
      <c r="M81" s="585"/>
      <c r="N81" s="583"/>
      <c r="O81" s="583"/>
      <c r="P81" s="583"/>
      <c r="Q81" s="583"/>
      <c r="R81" s="585"/>
      <c r="S81" s="585"/>
      <c r="T81" s="585"/>
      <c r="U81" s="585"/>
      <c r="V81" s="585"/>
      <c r="W81" s="613">
        <f t="shared" si="9"/>
        <v>0</v>
      </c>
      <c r="X81" s="585">
        <f t="shared" si="10"/>
        <v>0</v>
      </c>
      <c r="Y81" s="585"/>
      <c r="Z81" s="614">
        <f aca="true" t="shared" si="11" ref="Z81:Z99">X81+Y81</f>
        <v>0</v>
      </c>
      <c r="AA81" s="612"/>
    </row>
    <row r="82" spans="1:27" ht="14.25">
      <c r="A82" s="70">
        <v>79</v>
      </c>
      <c r="B82" s="401" t="s">
        <v>295</v>
      </c>
      <c r="C82" s="401" t="s">
        <v>41</v>
      </c>
      <c r="D82" s="401" t="s">
        <v>320</v>
      </c>
      <c r="E82" s="585">
        <v>0</v>
      </c>
      <c r="F82" s="585">
        <v>0</v>
      </c>
      <c r="G82" s="585">
        <v>0</v>
      </c>
      <c r="H82" s="585">
        <v>0</v>
      </c>
      <c r="I82" s="600">
        <v>0</v>
      </c>
      <c r="J82" s="600">
        <v>0</v>
      </c>
      <c r="K82" s="481">
        <v>0</v>
      </c>
      <c r="L82" s="585"/>
      <c r="M82" s="585"/>
      <c r="N82" s="583"/>
      <c r="O82" s="583"/>
      <c r="P82" s="583"/>
      <c r="Q82" s="583"/>
      <c r="R82" s="585"/>
      <c r="S82" s="585"/>
      <c r="T82" s="585"/>
      <c r="U82" s="585"/>
      <c r="V82" s="585"/>
      <c r="W82" s="613">
        <f t="shared" si="9"/>
        <v>0</v>
      </c>
      <c r="X82" s="585">
        <f t="shared" si="10"/>
        <v>0</v>
      </c>
      <c r="Y82" s="585"/>
      <c r="Z82" s="614">
        <f t="shared" si="11"/>
        <v>0</v>
      </c>
      <c r="AA82" s="612"/>
    </row>
    <row r="83" spans="1:27" ht="14.25">
      <c r="A83" s="70">
        <v>80</v>
      </c>
      <c r="B83" s="401" t="s">
        <v>516</v>
      </c>
      <c r="C83" s="401" t="s">
        <v>517</v>
      </c>
      <c r="D83" s="401" t="s">
        <v>320</v>
      </c>
      <c r="E83" s="585">
        <v>0</v>
      </c>
      <c r="F83" s="585">
        <v>0</v>
      </c>
      <c r="G83" s="585">
        <v>0</v>
      </c>
      <c r="H83" s="585">
        <v>0</v>
      </c>
      <c r="I83" s="600">
        <v>0</v>
      </c>
      <c r="J83" s="600">
        <v>0</v>
      </c>
      <c r="K83" s="481">
        <v>0</v>
      </c>
      <c r="L83" s="585"/>
      <c r="M83" s="585"/>
      <c r="N83" s="583"/>
      <c r="O83" s="583"/>
      <c r="P83" s="583"/>
      <c r="Q83" s="583"/>
      <c r="R83" s="585"/>
      <c r="S83" s="585"/>
      <c r="T83" s="585"/>
      <c r="U83" s="585"/>
      <c r="V83" s="585"/>
      <c r="W83" s="613">
        <f t="shared" si="9"/>
        <v>0</v>
      </c>
      <c r="X83" s="585">
        <f t="shared" si="10"/>
        <v>0</v>
      </c>
      <c r="Y83" s="585"/>
      <c r="Z83" s="614">
        <f t="shared" si="11"/>
        <v>0</v>
      </c>
      <c r="AA83" s="612"/>
    </row>
    <row r="84" spans="1:27" ht="14.25">
      <c r="A84" s="70">
        <v>81</v>
      </c>
      <c r="B84" s="401" t="s">
        <v>318</v>
      </c>
      <c r="C84" s="401" t="s">
        <v>319</v>
      </c>
      <c r="D84" s="401" t="s">
        <v>320</v>
      </c>
      <c r="E84" s="585">
        <v>0</v>
      </c>
      <c r="F84" s="585">
        <v>0</v>
      </c>
      <c r="G84" s="585">
        <v>0</v>
      </c>
      <c r="H84" s="585">
        <v>0</v>
      </c>
      <c r="I84" s="600">
        <v>0</v>
      </c>
      <c r="J84" s="600">
        <v>0</v>
      </c>
      <c r="K84" s="481">
        <v>0</v>
      </c>
      <c r="L84" s="585"/>
      <c r="M84" s="585"/>
      <c r="N84" s="583"/>
      <c r="O84" s="583"/>
      <c r="P84" s="583"/>
      <c r="Q84" s="583"/>
      <c r="R84" s="585"/>
      <c r="S84" s="585"/>
      <c r="T84" s="585"/>
      <c r="U84" s="585"/>
      <c r="V84" s="585"/>
      <c r="W84" s="613">
        <f t="shared" si="9"/>
        <v>0</v>
      </c>
      <c r="X84" s="585">
        <f t="shared" si="10"/>
        <v>0</v>
      </c>
      <c r="Y84" s="585"/>
      <c r="Z84" s="614">
        <f t="shared" si="11"/>
        <v>0</v>
      </c>
      <c r="AA84" s="612"/>
    </row>
    <row r="85" spans="1:27" ht="14.25">
      <c r="A85" s="70">
        <v>82</v>
      </c>
      <c r="B85" s="401" t="s">
        <v>363</v>
      </c>
      <c r="C85" s="401" t="s">
        <v>24</v>
      </c>
      <c r="D85" s="401" t="s">
        <v>18</v>
      </c>
      <c r="E85" s="585">
        <v>0</v>
      </c>
      <c r="F85" s="585">
        <v>0</v>
      </c>
      <c r="G85" s="585">
        <v>0</v>
      </c>
      <c r="H85" s="585">
        <v>0</v>
      </c>
      <c r="I85" s="600">
        <v>0</v>
      </c>
      <c r="J85" s="600">
        <v>0</v>
      </c>
      <c r="K85" s="481">
        <v>0</v>
      </c>
      <c r="L85" s="585"/>
      <c r="M85" s="585"/>
      <c r="N85" s="583"/>
      <c r="O85" s="583"/>
      <c r="P85" s="583"/>
      <c r="Q85" s="583"/>
      <c r="R85" s="585"/>
      <c r="S85" s="585"/>
      <c r="T85" s="585"/>
      <c r="U85" s="585"/>
      <c r="V85" s="585"/>
      <c r="W85" s="613">
        <f t="shared" si="9"/>
        <v>0</v>
      </c>
      <c r="X85" s="585">
        <f t="shared" si="10"/>
        <v>0</v>
      </c>
      <c r="Y85" s="585"/>
      <c r="Z85" s="614">
        <f t="shared" si="11"/>
        <v>0</v>
      </c>
      <c r="AA85" s="612"/>
    </row>
    <row r="86" spans="1:27" ht="14.25">
      <c r="A86" s="70">
        <v>83</v>
      </c>
      <c r="B86" s="401" t="s">
        <v>555</v>
      </c>
      <c r="C86" s="401" t="s">
        <v>424</v>
      </c>
      <c r="D86" s="401" t="s">
        <v>556</v>
      </c>
      <c r="E86" s="585">
        <v>0</v>
      </c>
      <c r="F86" s="585">
        <v>0</v>
      </c>
      <c r="G86" s="585">
        <v>0</v>
      </c>
      <c r="H86" s="585">
        <v>0</v>
      </c>
      <c r="I86" s="600">
        <v>0</v>
      </c>
      <c r="J86" s="600">
        <v>0</v>
      </c>
      <c r="K86" s="481">
        <v>0</v>
      </c>
      <c r="L86" s="585"/>
      <c r="M86" s="585"/>
      <c r="N86" s="583"/>
      <c r="O86" s="583"/>
      <c r="P86" s="583"/>
      <c r="Q86" s="583"/>
      <c r="R86" s="604"/>
      <c r="S86" s="604"/>
      <c r="T86" s="585"/>
      <c r="U86" s="585"/>
      <c r="V86" s="585"/>
      <c r="W86" s="613">
        <f t="shared" si="9"/>
        <v>0</v>
      </c>
      <c r="X86" s="585">
        <f t="shared" si="10"/>
        <v>0</v>
      </c>
      <c r="Y86" s="585"/>
      <c r="Z86" s="614">
        <f t="shared" si="11"/>
        <v>0</v>
      </c>
      <c r="AA86" s="612"/>
    </row>
    <row r="87" spans="1:27" ht="14.25">
      <c r="A87" s="70">
        <v>84</v>
      </c>
      <c r="B87" s="401" t="s">
        <v>483</v>
      </c>
      <c r="C87" s="401" t="s">
        <v>41</v>
      </c>
      <c r="D87" s="401" t="s">
        <v>150</v>
      </c>
      <c r="E87" s="508">
        <v>0</v>
      </c>
      <c r="F87" s="508">
        <v>0</v>
      </c>
      <c r="G87" s="508">
        <v>0</v>
      </c>
      <c r="H87" s="508">
        <v>0</v>
      </c>
      <c r="I87" s="454">
        <v>0</v>
      </c>
      <c r="J87" s="454">
        <v>0</v>
      </c>
      <c r="K87" s="340">
        <v>0</v>
      </c>
      <c r="L87" s="508"/>
      <c r="M87" s="508"/>
      <c r="N87" s="447"/>
      <c r="O87" s="447"/>
      <c r="P87" s="447"/>
      <c r="Q87" s="447"/>
      <c r="R87" s="508"/>
      <c r="S87" s="508"/>
      <c r="T87" s="508"/>
      <c r="U87" s="508"/>
      <c r="V87" s="508"/>
      <c r="W87" s="509">
        <f t="shared" si="9"/>
        <v>0</v>
      </c>
      <c r="X87" s="508">
        <f t="shared" si="10"/>
        <v>0</v>
      </c>
      <c r="Y87" s="508"/>
      <c r="Z87" s="456">
        <f t="shared" si="11"/>
        <v>0</v>
      </c>
      <c r="AA87" s="485"/>
    </row>
    <row r="88" spans="1:27" ht="14.25">
      <c r="A88" s="70">
        <v>85</v>
      </c>
      <c r="B88" s="401" t="s">
        <v>135</v>
      </c>
      <c r="C88" s="401" t="s">
        <v>149</v>
      </c>
      <c r="D88" s="401" t="s">
        <v>150</v>
      </c>
      <c r="E88" s="508">
        <v>0</v>
      </c>
      <c r="F88" s="508">
        <v>0</v>
      </c>
      <c r="G88" s="508">
        <v>0</v>
      </c>
      <c r="H88" s="508">
        <v>0</v>
      </c>
      <c r="I88" s="454">
        <v>0</v>
      </c>
      <c r="J88" s="454">
        <v>0</v>
      </c>
      <c r="K88" s="340">
        <v>0</v>
      </c>
      <c r="L88" s="508"/>
      <c r="M88" s="508"/>
      <c r="N88" s="447"/>
      <c r="O88" s="447"/>
      <c r="P88" s="447"/>
      <c r="Q88" s="447"/>
      <c r="R88" s="508"/>
      <c r="S88" s="508"/>
      <c r="T88" s="508"/>
      <c r="U88" s="508"/>
      <c r="V88" s="508"/>
      <c r="W88" s="509">
        <f t="shared" si="9"/>
        <v>0</v>
      </c>
      <c r="X88" s="508">
        <f t="shared" si="10"/>
        <v>0</v>
      </c>
      <c r="Y88" s="508"/>
      <c r="Z88" s="456">
        <f t="shared" si="11"/>
        <v>0</v>
      </c>
      <c r="AA88" s="485"/>
    </row>
    <row r="89" spans="1:27" ht="14.25">
      <c r="A89" s="70">
        <v>86</v>
      </c>
      <c r="B89" s="401" t="s">
        <v>117</v>
      </c>
      <c r="C89" s="401" t="s">
        <v>424</v>
      </c>
      <c r="D89" s="401" t="s">
        <v>150</v>
      </c>
      <c r="E89" s="508">
        <v>0</v>
      </c>
      <c r="F89" s="508">
        <v>0</v>
      </c>
      <c r="G89" s="508">
        <v>0</v>
      </c>
      <c r="H89" s="508">
        <v>0</v>
      </c>
      <c r="I89" s="454">
        <v>0</v>
      </c>
      <c r="J89" s="454">
        <v>0</v>
      </c>
      <c r="K89" s="340">
        <v>0</v>
      </c>
      <c r="L89" s="508"/>
      <c r="M89" s="508"/>
      <c r="N89" s="447"/>
      <c r="O89" s="447"/>
      <c r="P89" s="447"/>
      <c r="Q89" s="447"/>
      <c r="R89" s="508"/>
      <c r="S89" s="508"/>
      <c r="T89" s="508"/>
      <c r="U89" s="508"/>
      <c r="V89" s="508"/>
      <c r="W89" s="509">
        <f t="shared" si="9"/>
        <v>0</v>
      </c>
      <c r="X89" s="508">
        <f t="shared" si="10"/>
        <v>0</v>
      </c>
      <c r="Y89" s="508"/>
      <c r="Z89" s="456">
        <f t="shared" si="11"/>
        <v>0</v>
      </c>
      <c r="AA89" s="485"/>
    </row>
    <row r="90" spans="1:27" ht="14.25">
      <c r="A90" s="70">
        <v>87</v>
      </c>
      <c r="B90" s="401" t="s">
        <v>75</v>
      </c>
      <c r="C90" s="401" t="s">
        <v>76</v>
      </c>
      <c r="D90" s="401" t="s">
        <v>374</v>
      </c>
      <c r="E90" s="454">
        <v>0</v>
      </c>
      <c r="F90" s="454">
        <v>0</v>
      </c>
      <c r="G90" s="454">
        <v>0</v>
      </c>
      <c r="H90" s="454">
        <v>0</v>
      </c>
      <c r="I90" s="454"/>
      <c r="J90" s="454"/>
      <c r="K90" s="454"/>
      <c r="L90" s="454"/>
      <c r="M90" s="447"/>
      <c r="N90" s="447"/>
      <c r="O90" s="447"/>
      <c r="P90" s="447"/>
      <c r="Q90" s="447"/>
      <c r="R90" s="447"/>
      <c r="S90" s="447"/>
      <c r="T90" s="454"/>
      <c r="U90" s="454"/>
      <c r="V90" s="454"/>
      <c r="W90" s="460">
        <f t="shared" si="9"/>
        <v>0</v>
      </c>
      <c r="X90" s="454">
        <f t="shared" si="10"/>
        <v>0</v>
      </c>
      <c r="Y90" s="508"/>
      <c r="Z90" s="457">
        <f t="shared" si="11"/>
        <v>0</v>
      </c>
      <c r="AA90" s="485"/>
    </row>
    <row r="91" spans="1:27" ht="14.25">
      <c r="A91" s="70">
        <v>88</v>
      </c>
      <c r="B91" s="400" t="s">
        <v>375</v>
      </c>
      <c r="C91" s="400" t="s">
        <v>204</v>
      </c>
      <c r="D91" s="400" t="s">
        <v>18</v>
      </c>
      <c r="E91" s="454">
        <v>0</v>
      </c>
      <c r="F91" s="454">
        <v>0</v>
      </c>
      <c r="G91" s="454">
        <v>0</v>
      </c>
      <c r="H91" s="454">
        <v>0</v>
      </c>
      <c r="I91" s="454"/>
      <c r="J91" s="454"/>
      <c r="K91" s="454"/>
      <c r="L91" s="454"/>
      <c r="M91" s="447"/>
      <c r="N91" s="447"/>
      <c r="O91" s="447"/>
      <c r="P91" s="447"/>
      <c r="Q91" s="447"/>
      <c r="R91" s="447"/>
      <c r="S91" s="447"/>
      <c r="T91" s="454"/>
      <c r="U91" s="454"/>
      <c r="V91" s="454"/>
      <c r="W91" s="454">
        <f t="shared" si="9"/>
        <v>0</v>
      </c>
      <c r="X91" s="454">
        <f t="shared" si="10"/>
        <v>0</v>
      </c>
      <c r="Y91" s="508"/>
      <c r="Z91" s="457">
        <f t="shared" si="11"/>
        <v>0</v>
      </c>
      <c r="AA91" s="485"/>
    </row>
    <row r="92" spans="1:27" ht="14.25">
      <c r="A92" s="70">
        <v>89</v>
      </c>
      <c r="B92" s="401" t="s">
        <v>528</v>
      </c>
      <c r="C92" s="401" t="s">
        <v>584</v>
      </c>
      <c r="D92" s="401" t="s">
        <v>374</v>
      </c>
      <c r="E92" s="454">
        <v>0</v>
      </c>
      <c r="F92" s="454">
        <v>0</v>
      </c>
      <c r="G92" s="454">
        <v>0</v>
      </c>
      <c r="H92" s="454">
        <v>0</v>
      </c>
      <c r="I92" s="454"/>
      <c r="J92" s="454"/>
      <c r="K92" s="454"/>
      <c r="L92" s="454"/>
      <c r="M92" s="447"/>
      <c r="N92" s="447"/>
      <c r="O92" s="447"/>
      <c r="P92" s="447"/>
      <c r="Q92" s="447"/>
      <c r="R92" s="447"/>
      <c r="S92" s="447"/>
      <c r="T92" s="454"/>
      <c r="U92" s="454"/>
      <c r="V92" s="454"/>
      <c r="W92" s="460">
        <f t="shared" si="9"/>
        <v>0</v>
      </c>
      <c r="X92" s="454">
        <f t="shared" si="10"/>
        <v>0</v>
      </c>
      <c r="Y92" s="508"/>
      <c r="Z92" s="457">
        <f t="shared" si="11"/>
        <v>0</v>
      </c>
      <c r="AA92" s="485"/>
    </row>
    <row r="93" spans="1:27" ht="14.25">
      <c r="A93" s="70">
        <v>90</v>
      </c>
      <c r="B93" s="400" t="s">
        <v>495</v>
      </c>
      <c r="C93" s="400" t="s">
        <v>41</v>
      </c>
      <c r="D93" s="400" t="s">
        <v>562</v>
      </c>
      <c r="E93" s="458">
        <v>0</v>
      </c>
      <c r="F93" s="458">
        <v>0</v>
      </c>
      <c r="G93" s="458">
        <v>0</v>
      </c>
      <c r="H93" s="458">
        <v>0</v>
      </c>
      <c r="I93" s="454"/>
      <c r="J93" s="454"/>
      <c r="K93" s="454"/>
      <c r="L93" s="454"/>
      <c r="M93" s="447"/>
      <c r="N93" s="447"/>
      <c r="O93" s="447"/>
      <c r="P93" s="447"/>
      <c r="Q93" s="447"/>
      <c r="R93" s="447"/>
      <c r="S93" s="447"/>
      <c r="T93" s="454"/>
      <c r="U93" s="454"/>
      <c r="V93" s="454"/>
      <c r="W93" s="454">
        <f t="shared" si="9"/>
        <v>0</v>
      </c>
      <c r="X93" s="454">
        <f t="shared" si="10"/>
        <v>0</v>
      </c>
      <c r="Y93" s="508"/>
      <c r="Z93" s="457">
        <f t="shared" si="11"/>
        <v>0</v>
      </c>
      <c r="AA93" s="485"/>
    </row>
    <row r="94" spans="1:27" ht="14.25">
      <c r="A94" s="70">
        <v>91</v>
      </c>
      <c r="B94" s="401" t="s">
        <v>498</v>
      </c>
      <c r="C94" s="401" t="s">
        <v>162</v>
      </c>
      <c r="D94" s="401" t="s">
        <v>374</v>
      </c>
      <c r="E94" s="458">
        <v>0</v>
      </c>
      <c r="F94" s="458">
        <v>0</v>
      </c>
      <c r="G94" s="458">
        <v>0</v>
      </c>
      <c r="H94" s="458">
        <v>0</v>
      </c>
      <c r="I94" s="454"/>
      <c r="J94" s="454"/>
      <c r="K94" s="458"/>
      <c r="L94" s="454"/>
      <c r="M94" s="447"/>
      <c r="N94" s="447"/>
      <c r="O94" s="447"/>
      <c r="P94" s="447"/>
      <c r="Q94" s="447"/>
      <c r="R94" s="447"/>
      <c r="S94" s="447"/>
      <c r="T94" s="454"/>
      <c r="U94" s="454"/>
      <c r="V94" s="454"/>
      <c r="W94" s="454">
        <f t="shared" si="9"/>
        <v>0</v>
      </c>
      <c r="X94" s="454">
        <f t="shared" si="10"/>
        <v>0</v>
      </c>
      <c r="Y94" s="508"/>
      <c r="Z94" s="457">
        <f t="shared" si="11"/>
        <v>0</v>
      </c>
      <c r="AA94" s="485"/>
    </row>
    <row r="95" spans="1:27" ht="14.25">
      <c r="A95" s="70">
        <v>92</v>
      </c>
      <c r="B95" s="407" t="s">
        <v>66</v>
      </c>
      <c r="C95" s="407" t="s">
        <v>497</v>
      </c>
      <c r="D95" s="407" t="s">
        <v>415</v>
      </c>
      <c r="E95" s="454">
        <v>0</v>
      </c>
      <c r="F95" s="454">
        <v>0</v>
      </c>
      <c r="G95" s="454">
        <v>0</v>
      </c>
      <c r="H95" s="454">
        <v>0</v>
      </c>
      <c r="I95" s="458"/>
      <c r="J95" s="458"/>
      <c r="K95" s="458"/>
      <c r="L95" s="458"/>
      <c r="M95" s="447"/>
      <c r="N95" s="447"/>
      <c r="O95" s="447"/>
      <c r="P95" s="447"/>
      <c r="Q95" s="447"/>
      <c r="R95" s="447"/>
      <c r="S95" s="447"/>
      <c r="T95" s="458"/>
      <c r="U95" s="454"/>
      <c r="V95" s="454"/>
      <c r="W95" s="484">
        <f t="shared" si="9"/>
        <v>0</v>
      </c>
      <c r="X95" s="458">
        <f t="shared" si="10"/>
        <v>0</v>
      </c>
      <c r="Y95" s="508"/>
      <c r="Z95" s="457">
        <f t="shared" si="11"/>
        <v>0</v>
      </c>
      <c r="AA95" s="485"/>
    </row>
    <row r="96" spans="1:27" ht="14.25">
      <c r="A96" s="70">
        <v>93</v>
      </c>
      <c r="B96" s="401" t="s">
        <v>153</v>
      </c>
      <c r="C96" s="401" t="s">
        <v>110</v>
      </c>
      <c r="D96" s="401" t="s">
        <v>22</v>
      </c>
      <c r="E96" s="454">
        <v>0</v>
      </c>
      <c r="F96" s="454">
        <v>0</v>
      </c>
      <c r="G96" s="454">
        <v>0</v>
      </c>
      <c r="H96" s="454">
        <v>0</v>
      </c>
      <c r="I96" s="454"/>
      <c r="J96" s="454"/>
      <c r="K96" s="454"/>
      <c r="L96" s="454"/>
      <c r="M96" s="447"/>
      <c r="N96" s="447"/>
      <c r="O96" s="447"/>
      <c r="P96" s="447"/>
      <c r="Q96" s="447"/>
      <c r="R96" s="447"/>
      <c r="S96" s="447"/>
      <c r="T96" s="454"/>
      <c r="U96" s="454"/>
      <c r="V96" s="459"/>
      <c r="W96" s="460">
        <f>SUM(C96:T96)</f>
        <v>0</v>
      </c>
      <c r="X96" s="454">
        <f>LARGE(C96:T96,1)+LARGE(C96:T96,2)+LARGE(C96:T96,3)+LARGE(C96:T96,4)</f>
        <v>0</v>
      </c>
      <c r="Y96" s="508"/>
      <c r="Z96" s="457">
        <f t="shared" si="11"/>
        <v>0</v>
      </c>
      <c r="AA96" s="485"/>
    </row>
    <row r="97" spans="1:27" ht="14.25">
      <c r="A97" s="70">
        <v>94</v>
      </c>
      <c r="B97" s="401" t="s">
        <v>108</v>
      </c>
      <c r="C97" s="401" t="s">
        <v>492</v>
      </c>
      <c r="D97" s="401" t="s">
        <v>543</v>
      </c>
      <c r="E97" s="454">
        <v>0</v>
      </c>
      <c r="F97" s="454">
        <v>0</v>
      </c>
      <c r="G97" s="454">
        <v>0</v>
      </c>
      <c r="H97" s="454">
        <v>0</v>
      </c>
      <c r="I97" s="454"/>
      <c r="J97" s="454"/>
      <c r="K97" s="454"/>
      <c r="L97" s="454"/>
      <c r="M97" s="447"/>
      <c r="N97" s="447"/>
      <c r="O97" s="447"/>
      <c r="P97" s="447"/>
      <c r="Q97" s="447"/>
      <c r="R97" s="447"/>
      <c r="S97" s="447"/>
      <c r="T97" s="454"/>
      <c r="U97" s="454"/>
      <c r="V97" s="454"/>
      <c r="W97" s="460">
        <f aca="true" t="shared" si="12" ref="W97:W106">SUM(E97:V97)</f>
        <v>0</v>
      </c>
      <c r="X97" s="454">
        <f aca="true" t="shared" si="13" ref="X97:X106">LARGE(E97:V97,1)+LARGE(E97:V97,2)+LARGE(E97:V97,3)+LARGE(E97:V97,4)</f>
        <v>0</v>
      </c>
      <c r="Y97" s="508"/>
      <c r="Z97" s="457">
        <f t="shared" si="11"/>
        <v>0</v>
      </c>
      <c r="AA97" s="485"/>
    </row>
    <row r="98" spans="1:27" ht="14.25">
      <c r="A98" s="70">
        <v>95</v>
      </c>
      <c r="B98" s="401" t="s">
        <v>45</v>
      </c>
      <c r="C98" s="401" t="s">
        <v>46</v>
      </c>
      <c r="D98" s="401" t="s">
        <v>62</v>
      </c>
      <c r="E98" s="458">
        <v>0</v>
      </c>
      <c r="F98" s="458">
        <v>0</v>
      </c>
      <c r="G98" s="458">
        <v>0</v>
      </c>
      <c r="H98" s="458">
        <v>0</v>
      </c>
      <c r="I98" s="454"/>
      <c r="J98" s="454"/>
      <c r="K98" s="454"/>
      <c r="L98" s="454"/>
      <c r="M98" s="447"/>
      <c r="N98" s="447"/>
      <c r="O98" s="447"/>
      <c r="P98" s="447"/>
      <c r="Q98" s="447"/>
      <c r="R98" s="447"/>
      <c r="S98" s="447"/>
      <c r="T98" s="454"/>
      <c r="U98" s="454"/>
      <c r="V98" s="454"/>
      <c r="W98" s="460">
        <f t="shared" si="12"/>
        <v>0</v>
      </c>
      <c r="X98" s="460">
        <f t="shared" si="13"/>
        <v>0</v>
      </c>
      <c r="Y98" s="508"/>
      <c r="Z98" s="457">
        <f t="shared" si="11"/>
        <v>0</v>
      </c>
      <c r="AA98" s="485"/>
    </row>
    <row r="99" spans="1:27" ht="14.25">
      <c r="A99" s="70">
        <v>96</v>
      </c>
      <c r="B99" s="400" t="s">
        <v>168</v>
      </c>
      <c r="C99" s="400" t="s">
        <v>169</v>
      </c>
      <c r="D99" s="400" t="s">
        <v>15</v>
      </c>
      <c r="E99" s="454">
        <v>0</v>
      </c>
      <c r="F99" s="454">
        <v>0</v>
      </c>
      <c r="G99" s="454">
        <v>0</v>
      </c>
      <c r="H99" s="454">
        <v>0</v>
      </c>
      <c r="I99" s="454"/>
      <c r="J99" s="454"/>
      <c r="K99" s="454"/>
      <c r="L99" s="454"/>
      <c r="M99" s="447"/>
      <c r="N99" s="447"/>
      <c r="O99" s="447"/>
      <c r="P99" s="447"/>
      <c r="Q99" s="447"/>
      <c r="R99" s="447"/>
      <c r="S99" s="447"/>
      <c r="T99" s="454"/>
      <c r="U99" s="454"/>
      <c r="V99" s="454"/>
      <c r="W99" s="454">
        <f t="shared" si="12"/>
        <v>0</v>
      </c>
      <c r="X99" s="460">
        <f t="shared" si="13"/>
        <v>0</v>
      </c>
      <c r="Y99" s="508"/>
      <c r="Z99" s="457">
        <f t="shared" si="11"/>
        <v>0</v>
      </c>
      <c r="AA99" s="485"/>
    </row>
    <row r="100" spans="1:27" ht="14.25">
      <c r="A100" s="70">
        <v>97</v>
      </c>
      <c r="B100" s="401" t="s">
        <v>550</v>
      </c>
      <c r="C100" s="401" t="s">
        <v>44</v>
      </c>
      <c r="D100" s="401" t="s">
        <v>22</v>
      </c>
      <c r="E100" s="454">
        <v>0</v>
      </c>
      <c r="F100" s="454">
        <v>0</v>
      </c>
      <c r="G100" s="454">
        <v>0</v>
      </c>
      <c r="H100" s="454">
        <v>0</v>
      </c>
      <c r="I100" s="454"/>
      <c r="J100" s="454"/>
      <c r="K100" s="454"/>
      <c r="L100" s="454"/>
      <c r="M100" s="447"/>
      <c r="N100" s="447"/>
      <c r="O100" s="447"/>
      <c r="P100" s="447"/>
      <c r="Q100" s="447"/>
      <c r="R100" s="447"/>
      <c r="S100" s="447"/>
      <c r="T100" s="454"/>
      <c r="U100" s="454"/>
      <c r="V100" s="454"/>
      <c r="W100" s="460">
        <f t="shared" si="12"/>
        <v>0</v>
      </c>
      <c r="X100" s="454">
        <f t="shared" si="13"/>
        <v>0</v>
      </c>
      <c r="Y100" s="508"/>
      <c r="Z100" s="457">
        <f aca="true" t="shared" si="14" ref="Z100:Z106">X100+Y100</f>
        <v>0</v>
      </c>
      <c r="AA100" s="485"/>
    </row>
    <row r="101" spans="1:27" ht="14.25">
      <c r="A101" s="70">
        <v>98</v>
      </c>
      <c r="B101" s="401" t="s">
        <v>585</v>
      </c>
      <c r="C101" s="401" t="s">
        <v>586</v>
      </c>
      <c r="D101" s="401" t="s">
        <v>38</v>
      </c>
      <c r="E101" s="454">
        <v>0</v>
      </c>
      <c r="F101" s="454">
        <v>0</v>
      </c>
      <c r="G101" s="454">
        <v>0</v>
      </c>
      <c r="H101" s="454">
        <v>0</v>
      </c>
      <c r="I101" s="454"/>
      <c r="J101" s="454"/>
      <c r="K101" s="458"/>
      <c r="L101" s="454"/>
      <c r="M101" s="447"/>
      <c r="N101" s="447"/>
      <c r="O101" s="447"/>
      <c r="P101" s="447"/>
      <c r="Q101" s="447"/>
      <c r="R101" s="447"/>
      <c r="S101" s="447"/>
      <c r="T101" s="454"/>
      <c r="U101" s="454"/>
      <c r="V101" s="454"/>
      <c r="W101" s="460">
        <f t="shared" si="12"/>
        <v>0</v>
      </c>
      <c r="X101" s="454">
        <f t="shared" si="13"/>
        <v>0</v>
      </c>
      <c r="Y101" s="508"/>
      <c r="Z101" s="457">
        <f t="shared" si="14"/>
        <v>0</v>
      </c>
      <c r="AA101" s="485"/>
    </row>
    <row r="102" spans="1:27" ht="14.25">
      <c r="A102" s="70">
        <v>99</v>
      </c>
      <c r="B102" s="401" t="s">
        <v>89</v>
      </c>
      <c r="C102" s="401" t="s">
        <v>90</v>
      </c>
      <c r="D102" s="401" t="s">
        <v>38</v>
      </c>
      <c r="E102" s="454">
        <v>0</v>
      </c>
      <c r="F102" s="454">
        <v>0</v>
      </c>
      <c r="G102" s="454">
        <v>0</v>
      </c>
      <c r="H102" s="454">
        <v>0</v>
      </c>
      <c r="I102" s="454"/>
      <c r="J102" s="454"/>
      <c r="K102" s="454"/>
      <c r="L102" s="454"/>
      <c r="M102" s="447"/>
      <c r="N102" s="447"/>
      <c r="O102" s="447"/>
      <c r="P102" s="447"/>
      <c r="Q102" s="447"/>
      <c r="R102" s="447"/>
      <c r="S102" s="447"/>
      <c r="T102" s="454"/>
      <c r="U102" s="454"/>
      <c r="V102" s="454"/>
      <c r="W102" s="460">
        <f t="shared" si="12"/>
        <v>0</v>
      </c>
      <c r="X102" s="454">
        <f t="shared" si="13"/>
        <v>0</v>
      </c>
      <c r="Y102" s="508"/>
      <c r="Z102" s="457">
        <f t="shared" si="14"/>
        <v>0</v>
      </c>
      <c r="AA102" s="485"/>
    </row>
    <row r="103" spans="1:27" ht="14.25">
      <c r="A103" s="70">
        <v>100</v>
      </c>
      <c r="B103" s="401" t="s">
        <v>218</v>
      </c>
      <c r="C103" s="401" t="s">
        <v>219</v>
      </c>
      <c r="D103" s="401" t="s">
        <v>220</v>
      </c>
      <c r="E103" s="458">
        <v>0</v>
      </c>
      <c r="F103" s="458">
        <v>0</v>
      </c>
      <c r="G103" s="458">
        <v>0</v>
      </c>
      <c r="H103" s="458">
        <v>0</v>
      </c>
      <c r="I103" s="454"/>
      <c r="J103" s="454"/>
      <c r="K103" s="458"/>
      <c r="L103" s="454"/>
      <c r="M103" s="447"/>
      <c r="N103" s="447"/>
      <c r="O103" s="447"/>
      <c r="P103" s="447"/>
      <c r="Q103" s="447"/>
      <c r="R103" s="447"/>
      <c r="S103" s="447"/>
      <c r="T103" s="454"/>
      <c r="U103" s="454"/>
      <c r="V103" s="454"/>
      <c r="W103" s="459">
        <f t="shared" si="12"/>
        <v>0</v>
      </c>
      <c r="X103" s="454">
        <f t="shared" si="13"/>
        <v>0</v>
      </c>
      <c r="Y103" s="508"/>
      <c r="Z103" s="457">
        <f t="shared" si="14"/>
        <v>0</v>
      </c>
      <c r="AA103" s="485"/>
    </row>
    <row r="104" spans="1:27" ht="14.25">
      <c r="A104" s="70">
        <v>101</v>
      </c>
      <c r="B104" s="400" t="s">
        <v>36</v>
      </c>
      <c r="C104" s="400" t="s">
        <v>37</v>
      </c>
      <c r="D104" s="400" t="s">
        <v>38</v>
      </c>
      <c r="E104" s="454">
        <v>0</v>
      </c>
      <c r="F104" s="454">
        <v>0</v>
      </c>
      <c r="G104" s="454">
        <v>0</v>
      </c>
      <c r="H104" s="454">
        <v>0</v>
      </c>
      <c r="I104" s="454"/>
      <c r="J104" s="454"/>
      <c r="K104" s="454"/>
      <c r="L104" s="454"/>
      <c r="M104" s="447"/>
      <c r="N104" s="447"/>
      <c r="O104" s="447"/>
      <c r="P104" s="447"/>
      <c r="Q104" s="447"/>
      <c r="R104" s="447"/>
      <c r="S104" s="447"/>
      <c r="T104" s="454"/>
      <c r="U104" s="454"/>
      <c r="V104" s="454"/>
      <c r="W104" s="454">
        <f t="shared" si="12"/>
        <v>0</v>
      </c>
      <c r="X104" s="454">
        <f t="shared" si="13"/>
        <v>0</v>
      </c>
      <c r="Y104" s="508"/>
      <c r="Z104" s="457">
        <f t="shared" si="14"/>
        <v>0</v>
      </c>
      <c r="AA104" s="485"/>
    </row>
    <row r="105" spans="1:27" ht="14.25">
      <c r="A105" s="70">
        <v>102</v>
      </c>
      <c r="B105" s="401" t="s">
        <v>435</v>
      </c>
      <c r="C105" s="401" t="s">
        <v>436</v>
      </c>
      <c r="D105" s="401" t="s">
        <v>587</v>
      </c>
      <c r="E105" s="458">
        <v>0</v>
      </c>
      <c r="F105" s="458">
        <v>0</v>
      </c>
      <c r="G105" s="458">
        <v>0</v>
      </c>
      <c r="H105" s="458">
        <v>0</v>
      </c>
      <c r="I105" s="454"/>
      <c r="J105" s="454"/>
      <c r="K105" s="454"/>
      <c r="L105" s="454"/>
      <c r="M105" s="447"/>
      <c r="N105" s="447"/>
      <c r="O105" s="447"/>
      <c r="P105" s="447"/>
      <c r="Q105" s="447"/>
      <c r="R105" s="447"/>
      <c r="S105" s="447"/>
      <c r="T105" s="454"/>
      <c r="U105" s="454"/>
      <c r="V105" s="454"/>
      <c r="W105" s="460">
        <f t="shared" si="12"/>
        <v>0</v>
      </c>
      <c r="X105" s="460">
        <f t="shared" si="13"/>
        <v>0</v>
      </c>
      <c r="Y105" s="508"/>
      <c r="Z105" s="457">
        <f t="shared" si="14"/>
        <v>0</v>
      </c>
      <c r="AA105" s="485"/>
    </row>
    <row r="106" spans="1:27" ht="14.25">
      <c r="A106" s="70">
        <v>103</v>
      </c>
      <c r="B106" s="400" t="s">
        <v>588</v>
      </c>
      <c r="C106" s="400" t="s">
        <v>61</v>
      </c>
      <c r="D106" s="400" t="s">
        <v>18</v>
      </c>
      <c r="E106" s="454">
        <v>0</v>
      </c>
      <c r="F106" s="454">
        <v>0</v>
      </c>
      <c r="G106" s="454">
        <v>0</v>
      </c>
      <c r="H106" s="454">
        <v>0</v>
      </c>
      <c r="I106" s="454"/>
      <c r="J106" s="454"/>
      <c r="K106" s="454"/>
      <c r="L106" s="454"/>
      <c r="M106" s="447"/>
      <c r="N106" s="447"/>
      <c r="O106" s="447"/>
      <c r="P106" s="447"/>
      <c r="Q106" s="447"/>
      <c r="R106" s="447"/>
      <c r="S106" s="447"/>
      <c r="T106" s="454"/>
      <c r="U106" s="454"/>
      <c r="V106" s="454"/>
      <c r="W106" s="454">
        <f t="shared" si="12"/>
        <v>0</v>
      </c>
      <c r="X106" s="454">
        <f t="shared" si="13"/>
        <v>0</v>
      </c>
      <c r="Y106" s="508"/>
      <c r="Z106" s="457">
        <f t="shared" si="14"/>
        <v>0</v>
      </c>
      <c r="AA106" s="485"/>
    </row>
    <row r="107" spans="1:26" ht="12.75">
      <c r="A107" s="152"/>
      <c r="B107" s="48"/>
      <c r="C107" s="48"/>
      <c r="D107" s="48"/>
      <c r="E107" s="72"/>
      <c r="F107" s="72"/>
      <c r="G107" s="72"/>
      <c r="H107" s="72"/>
      <c r="I107" s="73"/>
      <c r="J107" s="73"/>
      <c r="K107" s="72"/>
      <c r="L107" s="72"/>
      <c r="S107" s="1"/>
      <c r="T107" s="72"/>
      <c r="U107" s="72"/>
      <c r="V107" s="72"/>
      <c r="W107" s="74"/>
      <c r="X107" s="72"/>
      <c r="Y107" s="72"/>
      <c r="Z107" s="77"/>
    </row>
    <row r="108" spans="1:26" ht="12.75">
      <c r="A108" s="70"/>
      <c r="B108" s="101"/>
      <c r="C108" s="101"/>
      <c r="D108" s="101"/>
      <c r="E108" s="102"/>
      <c r="F108" s="102"/>
      <c r="G108" s="102"/>
      <c r="H108" s="102"/>
      <c r="I108" s="95"/>
      <c r="J108" s="95"/>
      <c r="K108" s="102"/>
      <c r="L108" s="56"/>
      <c r="S108" s="1"/>
      <c r="T108" s="1"/>
      <c r="V108" s="1"/>
      <c r="X108" s="1"/>
      <c r="Y108" s="1"/>
      <c r="Z108" s="118"/>
    </row>
    <row r="109" spans="1:26" ht="12.75">
      <c r="A109" s="70"/>
      <c r="B109" s="101"/>
      <c r="C109" s="101"/>
      <c r="D109" s="101"/>
      <c r="E109" s="102"/>
      <c r="F109" s="102"/>
      <c r="G109" s="102"/>
      <c r="H109" s="102"/>
      <c r="I109" s="95"/>
      <c r="J109" s="95"/>
      <c r="K109" s="56"/>
      <c r="L109" s="56"/>
      <c r="S109" s="1"/>
      <c r="T109" s="1"/>
      <c r="V109" s="1"/>
      <c r="X109" s="1"/>
      <c r="Y109" s="1"/>
      <c r="Z109" s="118"/>
    </row>
    <row r="110" spans="1:26" ht="12.75">
      <c r="A110" s="70"/>
      <c r="B110" s="101"/>
      <c r="C110" s="101"/>
      <c r="D110" s="101"/>
      <c r="E110" s="102"/>
      <c r="F110" s="102"/>
      <c r="G110" s="102"/>
      <c r="H110" s="102"/>
      <c r="I110" s="95"/>
      <c r="J110" s="95"/>
      <c r="K110" s="56"/>
      <c r="L110" s="56"/>
      <c r="S110" s="1"/>
      <c r="T110" s="1"/>
      <c r="V110" s="1"/>
      <c r="X110" s="1"/>
      <c r="Y110" s="1"/>
      <c r="Z110" s="118"/>
    </row>
    <row r="111" spans="1:26" ht="12.75">
      <c r="A111" s="70"/>
      <c r="B111" s="101"/>
      <c r="C111" s="101"/>
      <c r="D111" s="101"/>
      <c r="E111" s="102"/>
      <c r="F111" s="102"/>
      <c r="G111" s="102"/>
      <c r="H111" s="102"/>
      <c r="S111" s="1"/>
      <c r="T111" s="1"/>
      <c r="V111" s="1"/>
      <c r="X111" s="1"/>
      <c r="Y111" s="1"/>
      <c r="Z111" s="118"/>
    </row>
    <row r="112" spans="1:26" ht="12.75">
      <c r="A112" s="70"/>
      <c r="B112" s="101"/>
      <c r="C112" s="101"/>
      <c r="D112" s="101"/>
      <c r="E112" s="102"/>
      <c r="F112" s="102"/>
      <c r="G112" s="102"/>
      <c r="H112" s="102"/>
      <c r="S112" s="1"/>
      <c r="T112" s="1"/>
      <c r="V112" s="1"/>
      <c r="X112" s="1"/>
      <c r="Y112" s="1"/>
      <c r="Z112" s="118"/>
    </row>
    <row r="113" spans="1:26" ht="12.75">
      <c r="A113" s="70"/>
      <c r="B113" s="101"/>
      <c r="C113" s="101"/>
      <c r="D113" s="101"/>
      <c r="E113" s="102"/>
      <c r="F113" s="102"/>
      <c r="G113" s="102"/>
      <c r="H113" s="102"/>
      <c r="S113" s="1"/>
      <c r="T113" s="1"/>
      <c r="V113" s="1"/>
      <c r="X113" s="1"/>
      <c r="Y113" s="1"/>
      <c r="Z113" s="118"/>
    </row>
    <row r="114" spans="1:26" ht="12.75">
      <c r="A114" s="70"/>
      <c r="B114" s="101"/>
      <c r="C114" s="101"/>
      <c r="D114" s="101"/>
      <c r="E114" s="102"/>
      <c r="F114" s="102"/>
      <c r="G114" s="102"/>
      <c r="H114" s="102"/>
      <c r="S114" s="1"/>
      <c r="T114" s="1"/>
      <c r="V114" s="1"/>
      <c r="X114" s="1"/>
      <c r="Y114" s="1"/>
      <c r="Z114" s="118"/>
    </row>
    <row r="115" spans="1:26" ht="12.75">
      <c r="A115" s="70"/>
      <c r="B115" s="101"/>
      <c r="C115" s="101"/>
      <c r="D115" s="101"/>
      <c r="E115" s="102"/>
      <c r="F115" s="102"/>
      <c r="G115" s="102"/>
      <c r="H115" s="102"/>
      <c r="S115" s="1"/>
      <c r="T115" s="1"/>
      <c r="V115" s="1"/>
      <c r="X115" s="1"/>
      <c r="Y115" s="1"/>
      <c r="Z115" s="118"/>
    </row>
    <row r="116" spans="1:22" ht="12.75">
      <c r="A116" s="70"/>
      <c r="B116" s="101"/>
      <c r="C116" s="101"/>
      <c r="D116" s="101"/>
      <c r="E116" s="102"/>
      <c r="F116" s="102"/>
      <c r="G116" s="102"/>
      <c r="H116" s="102"/>
      <c r="T116" s="1"/>
      <c r="V116" s="118"/>
    </row>
    <row r="117" spans="1:22" ht="12.75">
      <c r="A117" s="70"/>
      <c r="B117" s="101"/>
      <c r="C117" s="101"/>
      <c r="D117" s="101"/>
      <c r="E117" s="102"/>
      <c r="F117" s="102"/>
      <c r="G117" s="102"/>
      <c r="H117" s="102"/>
      <c r="T117" s="1"/>
      <c r="V117" s="118"/>
    </row>
    <row r="118" spans="1:22" ht="12.75">
      <c r="A118" s="70"/>
      <c r="B118" s="101"/>
      <c r="C118" s="101"/>
      <c r="D118" s="101"/>
      <c r="E118" s="102"/>
      <c r="F118" s="102"/>
      <c r="G118" s="102"/>
      <c r="H118" s="102"/>
      <c r="T118" s="1"/>
      <c r="V118" s="118"/>
    </row>
    <row r="119" spans="1:22" ht="12.75">
      <c r="A119" s="70"/>
      <c r="B119" s="101"/>
      <c r="C119" s="101"/>
      <c r="D119" s="101"/>
      <c r="E119" s="102"/>
      <c r="F119" s="102"/>
      <c r="G119" s="102"/>
      <c r="H119" s="102"/>
      <c r="T119" s="1"/>
      <c r="V119" s="118"/>
    </row>
    <row r="120" spans="1:22" ht="12.75">
      <c r="A120" s="70"/>
      <c r="B120" s="101"/>
      <c r="C120" s="101"/>
      <c r="D120" s="101"/>
      <c r="E120" s="102"/>
      <c r="F120" s="102"/>
      <c r="G120" s="102"/>
      <c r="H120" s="102"/>
      <c r="T120" s="1"/>
      <c r="V120" s="118"/>
    </row>
    <row r="121" spans="1:22" ht="12.75">
      <c r="A121" s="70"/>
      <c r="B121" s="101"/>
      <c r="C121" s="101"/>
      <c r="D121" s="101"/>
      <c r="E121" s="102"/>
      <c r="F121" s="102"/>
      <c r="G121" s="102"/>
      <c r="H121" s="102"/>
      <c r="T121" s="1"/>
      <c r="V121" s="118"/>
    </row>
    <row r="122" spans="1:22" ht="12.75">
      <c r="A122" s="70"/>
      <c r="B122" s="101"/>
      <c r="C122" s="101"/>
      <c r="D122" s="101"/>
      <c r="E122" s="102"/>
      <c r="F122" s="102"/>
      <c r="G122" s="102"/>
      <c r="H122" s="102"/>
      <c r="T122" s="1"/>
      <c r="V122" s="118"/>
    </row>
    <row r="123" spans="1:22" ht="12.75">
      <c r="A123" s="70"/>
      <c r="B123" s="101"/>
      <c r="C123" s="101"/>
      <c r="D123" s="101"/>
      <c r="E123" s="102"/>
      <c r="F123" s="102"/>
      <c r="G123" s="102"/>
      <c r="H123" s="102"/>
      <c r="T123" s="1"/>
      <c r="V123" s="118"/>
    </row>
    <row r="124" spans="1:22" ht="12.75">
      <c r="A124" s="70"/>
      <c r="B124" s="101"/>
      <c r="C124" s="101"/>
      <c r="D124" s="101"/>
      <c r="E124" s="102"/>
      <c r="F124" s="102"/>
      <c r="G124" s="102"/>
      <c r="H124" s="102"/>
      <c r="T124" s="1"/>
      <c r="V124" s="118"/>
    </row>
    <row r="125" spans="1:22" ht="12.75">
      <c r="A125" s="70"/>
      <c r="B125" s="101"/>
      <c r="C125" s="101"/>
      <c r="D125" s="101"/>
      <c r="E125" s="102"/>
      <c r="F125" s="102"/>
      <c r="G125" s="102"/>
      <c r="H125" s="102"/>
      <c r="T125" s="1"/>
      <c r="V125" s="118"/>
    </row>
    <row r="126" spans="1:22" ht="12.75">
      <c r="A126" s="70"/>
      <c r="B126" s="101"/>
      <c r="C126" s="101"/>
      <c r="D126" s="101"/>
      <c r="E126" s="102"/>
      <c r="F126" s="102"/>
      <c r="G126" s="102"/>
      <c r="H126" s="102"/>
      <c r="T126" s="1"/>
      <c r="V126" s="118"/>
    </row>
    <row r="127" spans="1:22" ht="12.75">
      <c r="A127" s="70"/>
      <c r="B127" s="101"/>
      <c r="C127" s="101"/>
      <c r="D127" s="101"/>
      <c r="E127" s="102"/>
      <c r="F127" s="102"/>
      <c r="G127" s="102"/>
      <c r="H127" s="102"/>
      <c r="T127" s="1"/>
      <c r="V127" s="118"/>
    </row>
    <row r="128" spans="1:22" ht="12.75">
      <c r="A128" s="70"/>
      <c r="B128" s="101"/>
      <c r="C128" s="101"/>
      <c r="D128" s="101"/>
      <c r="E128" s="102"/>
      <c r="F128" s="102"/>
      <c r="G128" s="102"/>
      <c r="H128" s="102"/>
      <c r="T128" s="1"/>
      <c r="V128" s="118"/>
    </row>
    <row r="129" spans="1:22" ht="12.75">
      <c r="A129" s="70"/>
      <c r="B129" s="101"/>
      <c r="C129" s="101"/>
      <c r="D129" s="101"/>
      <c r="E129" s="102"/>
      <c r="F129" s="102"/>
      <c r="G129" s="102"/>
      <c r="H129" s="102"/>
      <c r="T129" s="1"/>
      <c r="V129" s="118"/>
    </row>
    <row r="130" spans="1:22" ht="12.75">
      <c r="A130" s="70"/>
      <c r="B130" s="101"/>
      <c r="C130" s="101"/>
      <c r="D130" s="101"/>
      <c r="E130" s="102"/>
      <c r="F130" s="102"/>
      <c r="G130" s="102"/>
      <c r="H130" s="102"/>
      <c r="T130" s="1"/>
      <c r="V130" s="118"/>
    </row>
    <row r="131" spans="1:22" ht="12.75">
      <c r="A131" s="70"/>
      <c r="B131" s="101"/>
      <c r="C131" s="101"/>
      <c r="D131" s="101"/>
      <c r="E131" s="102"/>
      <c r="F131" s="102"/>
      <c r="G131" s="102"/>
      <c r="H131" s="102"/>
      <c r="T131" s="1"/>
      <c r="V131" s="118"/>
    </row>
    <row r="132" spans="1:22" ht="12.75">
      <c r="A132" s="70"/>
      <c r="B132" s="101"/>
      <c r="C132" s="101"/>
      <c r="D132" s="101"/>
      <c r="E132" s="102"/>
      <c r="F132" s="102"/>
      <c r="G132" s="102"/>
      <c r="H132" s="102"/>
      <c r="T132" s="1"/>
      <c r="V132" s="118"/>
    </row>
    <row r="133" spans="1:22" ht="12.75">
      <c r="A133" s="70"/>
      <c r="B133" s="101"/>
      <c r="C133" s="101"/>
      <c r="D133" s="101"/>
      <c r="E133" s="102"/>
      <c r="F133" s="102"/>
      <c r="G133" s="102"/>
      <c r="H133" s="102"/>
      <c r="T133" s="1"/>
      <c r="V133" s="118"/>
    </row>
    <row r="134" spans="1:22" ht="12.75">
      <c r="A134" s="70"/>
      <c r="B134" s="101"/>
      <c r="C134" s="101"/>
      <c r="D134" s="101"/>
      <c r="E134" s="102"/>
      <c r="F134" s="102"/>
      <c r="G134" s="102"/>
      <c r="H134" s="102"/>
      <c r="T134" s="1"/>
      <c r="V134" s="118"/>
    </row>
    <row r="135" spans="1:22" ht="12.75">
      <c r="A135" s="70"/>
      <c r="B135" s="101"/>
      <c r="C135" s="101"/>
      <c r="D135" s="101"/>
      <c r="E135" s="102"/>
      <c r="F135" s="102"/>
      <c r="G135" s="102"/>
      <c r="H135" s="102"/>
      <c r="T135" s="1"/>
      <c r="V135" s="118"/>
    </row>
    <row r="136" spans="1:22" ht="12.75">
      <c r="A136" s="70"/>
      <c r="B136" s="101"/>
      <c r="C136" s="101"/>
      <c r="D136" s="101"/>
      <c r="E136" s="102"/>
      <c r="F136" s="102"/>
      <c r="G136" s="102"/>
      <c r="H136" s="102"/>
      <c r="T136" s="1"/>
      <c r="V136" s="118"/>
    </row>
    <row r="137" spans="1:22" ht="12.75">
      <c r="A137" s="70"/>
      <c r="B137" s="101"/>
      <c r="C137" s="101"/>
      <c r="D137" s="101"/>
      <c r="E137" s="102"/>
      <c r="F137" s="102"/>
      <c r="G137" s="102"/>
      <c r="H137" s="102"/>
      <c r="T137" s="1"/>
      <c r="V137" s="118"/>
    </row>
    <row r="138" spans="1:22" ht="12.75">
      <c r="A138" s="70"/>
      <c r="B138" s="101"/>
      <c r="C138" s="101"/>
      <c r="D138" s="101"/>
      <c r="E138" s="102"/>
      <c r="F138" s="102"/>
      <c r="G138" s="102"/>
      <c r="H138" s="102"/>
      <c r="T138" s="1"/>
      <c r="V138" s="118"/>
    </row>
    <row r="139" spans="1:22" ht="12.75">
      <c r="A139" s="70"/>
      <c r="B139" s="101"/>
      <c r="C139" s="101"/>
      <c r="D139" s="101"/>
      <c r="E139" s="102"/>
      <c r="F139" s="102"/>
      <c r="G139" s="102"/>
      <c r="H139" s="102"/>
      <c r="T139" s="1"/>
      <c r="V139" s="118"/>
    </row>
    <row r="140" spans="1:22" ht="12.75">
      <c r="A140" s="70"/>
      <c r="B140" s="101"/>
      <c r="C140" s="101"/>
      <c r="D140" s="101"/>
      <c r="E140" s="102"/>
      <c r="F140" s="102"/>
      <c r="G140" s="102"/>
      <c r="H140" s="102"/>
      <c r="T140" s="1"/>
      <c r="V140" s="118"/>
    </row>
    <row r="141" spans="1:22" ht="12.75">
      <c r="A141" s="70"/>
      <c r="B141" s="101"/>
      <c r="C141" s="101"/>
      <c r="D141" s="101"/>
      <c r="E141" s="102"/>
      <c r="F141" s="102"/>
      <c r="G141" s="102"/>
      <c r="H141" s="102"/>
      <c r="T141" s="1"/>
      <c r="V141" s="118"/>
    </row>
    <row r="142" spans="1:22" ht="12.75">
      <c r="A142" s="70"/>
      <c r="B142" s="101"/>
      <c r="C142" s="101"/>
      <c r="D142" s="101"/>
      <c r="E142" s="102"/>
      <c r="F142" s="102"/>
      <c r="G142" s="102"/>
      <c r="H142" s="102"/>
      <c r="T142" s="1"/>
      <c r="V142" s="11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Q25" sqref="Q25"/>
    </sheetView>
  </sheetViews>
  <sheetFormatPr defaultColWidth="9.140625" defaultRowHeight="12.75"/>
  <cols>
    <col min="3" max="3" width="17.57421875" style="0" customWidth="1"/>
    <col min="8" max="8" width="10.00390625" style="0" customWidth="1"/>
    <col min="9" max="9" width="9.57421875" style="0" customWidth="1"/>
    <col min="10" max="10" width="9.7109375" style="0" customWidth="1"/>
  </cols>
  <sheetData>
    <row r="1" spans="1:14" ht="5.25" customHeight="1">
      <c r="A1" s="202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4"/>
      <c r="N1" s="288"/>
    </row>
    <row r="2" spans="1:14" ht="15" customHeight="1">
      <c r="A2" s="205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7"/>
      <c r="N2" s="288"/>
    </row>
    <row r="3" spans="1:15" ht="26.25" customHeight="1" thickBot="1">
      <c r="A3" s="287" t="s">
        <v>590</v>
      </c>
      <c r="B3" s="208"/>
      <c r="C3" s="208"/>
      <c r="D3" s="208"/>
      <c r="E3" s="208"/>
      <c r="F3" s="208"/>
      <c r="G3" s="209"/>
      <c r="H3" s="209"/>
      <c r="I3" s="209"/>
      <c r="J3" s="209"/>
      <c r="K3" s="209"/>
      <c r="L3" s="209"/>
      <c r="M3" s="210"/>
      <c r="N3" s="288"/>
      <c r="O3" s="36"/>
    </row>
    <row r="4" spans="1:13" ht="12.75">
      <c r="A4" s="289"/>
      <c r="B4" s="289"/>
      <c r="C4" s="289"/>
      <c r="D4" s="290"/>
      <c r="E4" s="289"/>
      <c r="F4" s="290"/>
      <c r="G4" s="289"/>
      <c r="H4" s="289"/>
      <c r="I4" s="289"/>
      <c r="J4" s="289"/>
      <c r="K4" s="289"/>
      <c r="L4" s="289"/>
      <c r="M4" s="289"/>
    </row>
    <row r="5" spans="1:15" ht="23.25">
      <c r="A5" s="291">
        <v>1</v>
      </c>
      <c r="B5" s="292" t="s">
        <v>589</v>
      </c>
      <c r="C5" s="292"/>
      <c r="D5" s="292" t="s">
        <v>591</v>
      </c>
      <c r="E5" s="270"/>
      <c r="F5" s="270"/>
      <c r="G5" s="270"/>
      <c r="H5" s="291">
        <v>300</v>
      </c>
      <c r="I5" s="292"/>
      <c r="J5" s="292">
        <v>2000</v>
      </c>
      <c r="K5" s="292"/>
      <c r="L5" s="292" t="s">
        <v>592</v>
      </c>
      <c r="M5" s="292"/>
      <c r="N5" s="212"/>
      <c r="O5" s="212"/>
    </row>
    <row r="6" spans="1:13" ht="12.75">
      <c r="A6" s="270"/>
      <c r="B6" s="270"/>
      <c r="C6" s="270"/>
      <c r="D6" s="270"/>
      <c r="E6" s="270"/>
      <c r="F6" s="270"/>
      <c r="G6" s="270"/>
      <c r="H6" s="293"/>
      <c r="I6" s="270"/>
      <c r="J6" s="270"/>
      <c r="K6" s="270"/>
      <c r="L6" s="270"/>
      <c r="M6" s="270"/>
    </row>
    <row r="7" spans="1:14" ht="23.25">
      <c r="A7" s="291">
        <v>1</v>
      </c>
      <c r="B7" s="292" t="s">
        <v>593</v>
      </c>
      <c r="C7" s="292"/>
      <c r="D7" s="292" t="s">
        <v>591</v>
      </c>
      <c r="E7" s="270"/>
      <c r="F7" s="270"/>
      <c r="G7" s="270"/>
      <c r="H7" s="291">
        <v>300</v>
      </c>
      <c r="I7" s="292"/>
      <c r="J7" s="292">
        <v>2010</v>
      </c>
      <c r="K7" s="292"/>
      <c r="L7" s="292" t="s">
        <v>592</v>
      </c>
      <c r="M7" s="292"/>
      <c r="N7" s="212"/>
    </row>
    <row r="8" spans="1:13" ht="12.75">
      <c r="A8" s="270"/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</row>
    <row r="9" spans="1:13" ht="23.25">
      <c r="A9" s="291">
        <v>1</v>
      </c>
      <c r="B9" s="292" t="s">
        <v>120</v>
      </c>
      <c r="C9" s="292" t="s">
        <v>119</v>
      </c>
      <c r="D9" s="292" t="s">
        <v>594</v>
      </c>
      <c r="E9" s="292"/>
      <c r="F9" s="292"/>
      <c r="G9" s="292"/>
      <c r="H9" s="291">
        <v>300</v>
      </c>
      <c r="I9" s="292"/>
      <c r="J9" s="292">
        <v>2015</v>
      </c>
      <c r="K9" s="292"/>
      <c r="L9" s="292" t="s">
        <v>592</v>
      </c>
      <c r="M9" s="270"/>
    </row>
    <row r="10" spans="1:13" ht="12.75">
      <c r="A10" s="270"/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</row>
    <row r="11" spans="1:13" ht="23.25">
      <c r="A11" s="292"/>
      <c r="B11" s="292"/>
      <c r="C11" s="292"/>
      <c r="D11" s="292"/>
      <c r="E11" s="292"/>
      <c r="F11" s="292"/>
      <c r="G11" s="292"/>
      <c r="H11" s="292"/>
      <c r="I11" s="292"/>
      <c r="J11" s="292"/>
      <c r="K11" s="292"/>
      <c r="L11" s="292"/>
      <c r="M11" s="270"/>
    </row>
    <row r="12" spans="1:13" ht="12.75">
      <c r="A12" s="270"/>
      <c r="B12" s="270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</row>
    <row r="13" spans="1:13" ht="23.25">
      <c r="A13" s="292"/>
      <c r="B13" s="292"/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70"/>
    </row>
    <row r="14" spans="1:13" ht="12.75">
      <c r="A14" s="270"/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</row>
    <row r="15" spans="1:13" ht="12.75">
      <c r="A15" s="270"/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</row>
    <row r="16" spans="1:13" ht="12.75">
      <c r="A16" s="270"/>
      <c r="B16" s="270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</row>
    <row r="17" spans="1:13" ht="12.75">
      <c r="A17" s="270"/>
      <c r="B17" s="270"/>
      <c r="C17" s="270"/>
      <c r="D17" s="270"/>
      <c r="E17" s="270"/>
      <c r="F17" s="270"/>
      <c r="G17" s="270"/>
      <c r="H17" s="270"/>
      <c r="I17" s="270"/>
      <c r="J17" s="270"/>
      <c r="K17" s="294"/>
      <c r="L17" s="270"/>
      <c r="M17" s="270"/>
    </row>
    <row r="18" spans="1:13" ht="12.75">
      <c r="A18" s="270"/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</row>
    <row r="20" spans="2:13" ht="12.75">
      <c r="B20" s="282" t="s">
        <v>595</v>
      </c>
      <c r="C20" s="282" t="s">
        <v>596</v>
      </c>
      <c r="D20" s="282" t="s">
        <v>597</v>
      </c>
      <c r="E20" s="276"/>
      <c r="F20" s="283" t="s">
        <v>598</v>
      </c>
      <c r="G20" s="277"/>
      <c r="H20" s="284" t="s">
        <v>599</v>
      </c>
      <c r="I20" s="284" t="s">
        <v>600</v>
      </c>
      <c r="J20" s="284" t="s">
        <v>601</v>
      </c>
      <c r="K20" s="284"/>
      <c r="L20" s="285" t="s">
        <v>602</v>
      </c>
      <c r="M20" s="286"/>
    </row>
    <row r="21" spans="2:13" ht="12.75">
      <c r="B21" s="278"/>
      <c r="C21" s="278"/>
      <c r="D21" s="278"/>
      <c r="E21" s="278"/>
      <c r="F21" s="278"/>
      <c r="G21" s="278"/>
      <c r="H21" s="279"/>
      <c r="I21" s="279"/>
      <c r="J21" s="279"/>
      <c r="K21" s="279"/>
      <c r="L21" s="280"/>
      <c r="M21" s="281"/>
    </row>
    <row r="22" spans="1:13" ht="12.75">
      <c r="A22" s="214"/>
      <c r="B22" s="215">
        <v>2013</v>
      </c>
      <c r="C22" s="216" t="s">
        <v>603</v>
      </c>
      <c r="D22" s="215" t="s">
        <v>604</v>
      </c>
      <c r="E22" s="214"/>
      <c r="F22" s="214"/>
      <c r="H22" s="217"/>
      <c r="I22" s="217"/>
      <c r="J22" s="217"/>
      <c r="K22" s="217"/>
      <c r="L22" s="217"/>
      <c r="M22" s="217"/>
    </row>
    <row r="23" spans="1:13" ht="23.25">
      <c r="A23" s="211">
        <v>1</v>
      </c>
      <c r="B23" s="212" t="s">
        <v>593</v>
      </c>
      <c r="C23" s="212"/>
      <c r="E23" s="212" t="s">
        <v>231</v>
      </c>
      <c r="H23" s="218">
        <v>48</v>
      </c>
      <c r="I23" s="218">
        <v>31</v>
      </c>
      <c r="J23" s="218">
        <v>165</v>
      </c>
      <c r="K23" s="219"/>
      <c r="L23" s="219" t="s">
        <v>592</v>
      </c>
      <c r="M23" s="217"/>
    </row>
    <row r="24" spans="1:13" ht="12.75">
      <c r="A24" s="220"/>
      <c r="B24" s="220"/>
      <c r="C24" s="220"/>
      <c r="D24" s="220"/>
      <c r="E24" s="220"/>
      <c r="F24" s="220"/>
      <c r="G24" s="220"/>
      <c r="H24" s="221"/>
      <c r="I24" s="221"/>
      <c r="J24" s="221"/>
      <c r="K24" s="221"/>
      <c r="L24" s="221"/>
      <c r="M24" s="221"/>
    </row>
    <row r="25" spans="2:13" ht="12.75">
      <c r="B25" s="215">
        <v>2013</v>
      </c>
      <c r="C25" s="222" t="s">
        <v>605</v>
      </c>
      <c r="D25" s="215" t="s">
        <v>606</v>
      </c>
      <c r="H25" s="217"/>
      <c r="I25" s="217"/>
      <c r="J25" s="217"/>
      <c r="K25" s="217"/>
      <c r="L25" s="217"/>
      <c r="M25" s="217"/>
    </row>
    <row r="26" spans="1:13" ht="23.25">
      <c r="A26" s="223">
        <v>1</v>
      </c>
      <c r="B26" s="212" t="s">
        <v>607</v>
      </c>
      <c r="C26" s="212"/>
      <c r="D26" s="212"/>
      <c r="E26" s="212" t="s">
        <v>38</v>
      </c>
      <c r="F26" s="212"/>
      <c r="G26" s="212"/>
      <c r="H26" s="218">
        <v>48</v>
      </c>
      <c r="I26" s="218">
        <v>27</v>
      </c>
      <c r="J26" s="218">
        <v>235</v>
      </c>
      <c r="K26" s="217"/>
      <c r="L26" s="219" t="s">
        <v>592</v>
      </c>
      <c r="M26" s="219"/>
    </row>
    <row r="27" spans="1:13" ht="12.75">
      <c r="A27" s="191"/>
      <c r="B27" s="191"/>
      <c r="C27" s="191"/>
      <c r="D27" s="191"/>
      <c r="E27" s="191"/>
      <c r="F27" s="191"/>
      <c r="G27" s="191"/>
      <c r="H27" s="224"/>
      <c r="I27" s="224"/>
      <c r="J27" s="224"/>
      <c r="K27" s="224"/>
      <c r="L27" s="224"/>
      <c r="M27" s="224"/>
    </row>
    <row r="28" spans="8:14" ht="12.75">
      <c r="H28" s="213"/>
      <c r="I28" s="213"/>
      <c r="J28" s="213"/>
      <c r="K28" s="213"/>
      <c r="L28" s="213"/>
      <c r="M28" s="213"/>
      <c r="N28" s="201"/>
    </row>
    <row r="30" ht="23.25">
      <c r="N30" s="21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Åke</cp:lastModifiedBy>
  <cp:lastPrinted>2019-01-30T11:56:54Z</cp:lastPrinted>
  <dcterms:modified xsi:type="dcterms:W3CDTF">2019-09-16T15:56:39Z</dcterms:modified>
  <cp:category/>
  <cp:version/>
  <cp:contentType/>
  <cp:contentStatus/>
</cp:coreProperties>
</file>