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30" tabRatio="541" activeTab="7"/>
  </bookViews>
  <sheets>
    <sheet name="M1 44SA" sheetId="1" r:id="rId1"/>
    <sheet name="M2 44DA" sheetId="2" r:id="rId2"/>
    <sheet name="M3 357SA" sheetId="3" r:id="rId3"/>
    <sheet name="M4 357DA" sheetId="4" r:id="rId4"/>
    <sheet name="M5 FRIKLASS" sheetId="5" r:id="rId5"/>
    <sheet name="M6 AUTO" sheetId="6" r:id="rId6"/>
    <sheet name="M7 6½ TUM" sheetId="7" r:id="rId7"/>
    <sheet name="M8 38 SPEC." sheetId="8" r:id="rId8"/>
    <sheet name="300 i GAGNEF Club" sheetId="9" r:id="rId9"/>
    <sheet name="Mest &amp; Mycket Magnum" sheetId="10" r:id="rId10"/>
    <sheet name="MAGNUMDIPLOM 2019" sheetId="11" r:id="rId11"/>
    <sheet name="Blad3" sheetId="12" r:id="rId12"/>
  </sheets>
  <definedNames/>
  <calcPr fullCalcOnLoad="1"/>
</workbook>
</file>

<file path=xl/sharedStrings.xml><?xml version="1.0" encoding="utf-8"?>
<sst xmlns="http://schemas.openxmlformats.org/spreadsheetml/2006/main" count="4427" uniqueCount="769">
  <si>
    <t>ÅJ</t>
  </si>
  <si>
    <t>MAGNUMCUPEN 2018</t>
  </si>
  <si>
    <t>Efternamn</t>
  </si>
  <si>
    <t>Förnamn</t>
  </si>
  <si>
    <t>Klubb</t>
  </si>
  <si>
    <t xml:space="preserve"> Tot</t>
  </si>
  <si>
    <t xml:space="preserve"> 4  bästa</t>
  </si>
  <si>
    <t xml:space="preserve"> 23 Sept -Finalträffen, Sandviken</t>
  </si>
  <si>
    <t xml:space="preserve"> SLURESULTAT</t>
  </si>
  <si>
    <t>Wirius</t>
  </si>
  <si>
    <t>Robert</t>
  </si>
  <si>
    <t>Hallsberg PK</t>
  </si>
  <si>
    <t>Hallman</t>
  </si>
  <si>
    <t>Rolf</t>
  </si>
  <si>
    <t>Borås PK</t>
  </si>
  <si>
    <t>Erikssson</t>
  </si>
  <si>
    <t>Mikael</t>
  </si>
  <si>
    <t>Kalix PS</t>
  </si>
  <si>
    <t>Lindbäck</t>
  </si>
  <si>
    <t>Piscator</t>
  </si>
  <si>
    <t>Peter</t>
  </si>
  <si>
    <t>Storfors PK</t>
  </si>
  <si>
    <t>Wennberg</t>
  </si>
  <si>
    <t>Lennart</t>
  </si>
  <si>
    <t>Borås Ps</t>
  </si>
  <si>
    <t>Hedström</t>
  </si>
  <si>
    <t>Skellefteå PF</t>
  </si>
  <si>
    <t>Nilsson</t>
  </si>
  <si>
    <t>Pär</t>
  </si>
  <si>
    <t>Bodens SSK</t>
  </si>
  <si>
    <t>Simmerud</t>
  </si>
  <si>
    <t>Claes</t>
  </si>
  <si>
    <t>Ekens PSF</t>
  </si>
  <si>
    <t>Nordengren</t>
  </si>
  <si>
    <t>Per</t>
  </si>
  <si>
    <t>Pirttikoski</t>
  </si>
  <si>
    <t>Pasi</t>
  </si>
  <si>
    <t>Grovskyttarna</t>
  </si>
  <si>
    <t>Röös</t>
  </si>
  <si>
    <t>Strand</t>
  </si>
  <si>
    <t>Anders</t>
  </si>
  <si>
    <t>Vargöns PK</t>
  </si>
  <si>
    <t>Rönnbäck</t>
  </si>
  <si>
    <t>Joakim</t>
  </si>
  <si>
    <t>Gustafsson</t>
  </si>
  <si>
    <t>Hans Ove</t>
  </si>
  <si>
    <t>Vargön PK</t>
  </si>
  <si>
    <t>Skansen</t>
  </si>
  <si>
    <t>Yngve</t>
  </si>
  <si>
    <t>Arvika PK</t>
  </si>
  <si>
    <t>Söderberg</t>
  </si>
  <si>
    <t>Jan</t>
  </si>
  <si>
    <t>Stenungsunds Pk</t>
  </si>
  <si>
    <t>Nilsson DY</t>
  </si>
  <si>
    <t>Andreas</t>
  </si>
  <si>
    <t>Luleå PK</t>
  </si>
  <si>
    <t>Elmqvist</t>
  </si>
  <si>
    <t>Joacim</t>
  </si>
  <si>
    <t>Fält</t>
  </si>
  <si>
    <t>Patrik</t>
  </si>
  <si>
    <t>Salame</t>
  </si>
  <si>
    <t>Michael</t>
  </si>
  <si>
    <t>Vargöns Pk</t>
  </si>
  <si>
    <t>Andersson</t>
  </si>
  <si>
    <t>Hans Erik</t>
  </si>
  <si>
    <t>Säve PK</t>
  </si>
  <si>
    <t>Gunnarsson</t>
  </si>
  <si>
    <t>Lars Göran</t>
  </si>
  <si>
    <t>Lilla Edet PSK</t>
  </si>
  <si>
    <t>Rosen</t>
  </si>
  <si>
    <t>Jörgen</t>
  </si>
  <si>
    <t>Lindström</t>
  </si>
  <si>
    <t>Svensson</t>
  </si>
  <si>
    <t>Greger</t>
  </si>
  <si>
    <t>Rönnskärs PK</t>
  </si>
  <si>
    <t>Forsberg</t>
  </si>
  <si>
    <t>Roger</t>
  </si>
  <si>
    <t>SJ LULEÅ PK</t>
  </si>
  <si>
    <t>Rymnszka</t>
  </si>
  <si>
    <t>Dariusz</t>
  </si>
  <si>
    <t>Malmberg</t>
  </si>
  <si>
    <t>Krister</t>
  </si>
  <si>
    <t>Skurups PSF</t>
  </si>
  <si>
    <t>Bäckström</t>
  </si>
  <si>
    <t>Nils</t>
  </si>
  <si>
    <t>Norrköpings PK</t>
  </si>
  <si>
    <t>Karlsson</t>
  </si>
  <si>
    <t>Thomas</t>
  </si>
  <si>
    <t>Töreboda PSK</t>
  </si>
  <si>
    <t>Rehn</t>
  </si>
  <si>
    <t>Kent</t>
  </si>
  <si>
    <t>Törfjäll</t>
  </si>
  <si>
    <t>Jerry</t>
  </si>
  <si>
    <t>Kiruna Psf</t>
  </si>
  <si>
    <t>Mäkinen</t>
  </si>
  <si>
    <t>Harry</t>
  </si>
  <si>
    <t>Larsson</t>
  </si>
  <si>
    <t>Bo</t>
  </si>
  <si>
    <t>SAAB PK</t>
  </si>
  <si>
    <t>Postila</t>
  </si>
  <si>
    <t xml:space="preserve">Sjölund </t>
  </si>
  <si>
    <t>Holmgren</t>
  </si>
  <si>
    <t>Weststrand</t>
  </si>
  <si>
    <t>Adrian</t>
  </si>
  <si>
    <t>Ljungblad</t>
  </si>
  <si>
    <t>Christian</t>
  </si>
  <si>
    <t>Niklas</t>
  </si>
  <si>
    <t>Eds Pk</t>
  </si>
  <si>
    <t>Johansson</t>
  </si>
  <si>
    <t>Pohl</t>
  </si>
  <si>
    <t>Dick</t>
  </si>
  <si>
    <t>Weinholt</t>
  </si>
  <si>
    <t>Folke</t>
  </si>
  <si>
    <t>Torsby PK</t>
  </si>
  <si>
    <t>Thunell</t>
  </si>
  <si>
    <t>Fredrik</t>
  </si>
  <si>
    <t>Edsvalla</t>
  </si>
  <si>
    <t>Jonsson</t>
  </si>
  <si>
    <t>Ulf</t>
  </si>
  <si>
    <t>Mikaj</t>
  </si>
  <si>
    <t>Jano</t>
  </si>
  <si>
    <t>Katrineholms Pk</t>
  </si>
  <si>
    <t>Olsson</t>
  </si>
  <si>
    <t>Alf</t>
  </si>
  <si>
    <t>Ekström</t>
  </si>
  <si>
    <t>Motala Pk</t>
  </si>
  <si>
    <t>Söder</t>
  </si>
  <si>
    <t>Björk</t>
  </si>
  <si>
    <t>Gunnar</t>
  </si>
  <si>
    <t>HUPK</t>
  </si>
  <si>
    <t>Matthias</t>
  </si>
  <si>
    <t>Krahe</t>
  </si>
  <si>
    <t>Rune</t>
  </si>
  <si>
    <t>Engström</t>
  </si>
  <si>
    <t>Ingloff</t>
  </si>
  <si>
    <t>Eriksson</t>
  </si>
  <si>
    <t>Bengt</t>
  </si>
  <si>
    <t>Gustavsson</t>
  </si>
  <si>
    <t>Sevede</t>
  </si>
  <si>
    <t>Persson</t>
  </si>
  <si>
    <t>Lindelöf</t>
  </si>
  <si>
    <t>Svedlund</t>
  </si>
  <si>
    <t>Gävlepolisenss Idrottsklubb</t>
  </si>
  <si>
    <t>Bertilsson</t>
  </si>
  <si>
    <t>Leif</t>
  </si>
  <si>
    <t>Arne</t>
  </si>
  <si>
    <t>Skurup</t>
  </si>
  <si>
    <t>Conny</t>
  </si>
  <si>
    <t>Eskilstuna</t>
  </si>
  <si>
    <t>Stig</t>
  </si>
  <si>
    <t>Kristinehamn</t>
  </si>
  <si>
    <t>Kilman</t>
  </si>
  <si>
    <t>Göran</t>
  </si>
  <si>
    <t xml:space="preserve">Persson </t>
  </si>
  <si>
    <t>Lidingö</t>
  </si>
  <si>
    <t>Lars</t>
  </si>
  <si>
    <t>Dan</t>
  </si>
  <si>
    <t>Réhn</t>
  </si>
  <si>
    <t>Skurup PSF</t>
  </si>
  <si>
    <t>Säker</t>
  </si>
  <si>
    <t>Per-Erik</t>
  </si>
  <si>
    <t>Lundman</t>
  </si>
  <si>
    <t>Björn</t>
  </si>
  <si>
    <t>Teckomatorp PK</t>
  </si>
  <si>
    <t>Hurula</t>
  </si>
  <si>
    <t>Tomas</t>
  </si>
  <si>
    <t>Thomsen</t>
  </si>
  <si>
    <t>jan</t>
  </si>
  <si>
    <t>Pettersson</t>
  </si>
  <si>
    <t>Johan</t>
  </si>
  <si>
    <t>Kruger</t>
  </si>
  <si>
    <t>Hartwig</t>
  </si>
  <si>
    <t>FOK Borås</t>
  </si>
  <si>
    <t>Nordqvist</t>
  </si>
  <si>
    <t>Jesper</t>
  </si>
  <si>
    <t>Engdahl</t>
  </si>
  <si>
    <t>Magnus</t>
  </si>
  <si>
    <t>Örjan</t>
  </si>
  <si>
    <t>Vikström</t>
  </si>
  <si>
    <t>Alm</t>
  </si>
  <si>
    <t>Sandvikens PK</t>
  </si>
  <si>
    <t>Jönslars</t>
  </si>
  <si>
    <t>Mats</t>
  </si>
  <si>
    <t>Vedums PSK</t>
  </si>
  <si>
    <t>Feldtman</t>
  </si>
  <si>
    <t>Jim</t>
  </si>
  <si>
    <t>Rosersberg</t>
  </si>
  <si>
    <t>Forsgren</t>
  </si>
  <si>
    <t>Söderlund</t>
  </si>
  <si>
    <t>Erik</t>
  </si>
  <si>
    <t>Westerberg</t>
  </si>
  <si>
    <t>Hedberg</t>
  </si>
  <si>
    <t>Annica</t>
  </si>
  <si>
    <t>Dahlgren</t>
  </si>
  <si>
    <t>Winnerstig</t>
  </si>
  <si>
    <t>Mike</t>
  </si>
  <si>
    <t>StockhplmsP</t>
  </si>
  <si>
    <t>Hallén</t>
  </si>
  <si>
    <t>Per-Olov</t>
  </si>
  <si>
    <t>UHF</t>
  </si>
  <si>
    <t>Välima</t>
  </si>
  <si>
    <t>Ola</t>
  </si>
  <si>
    <t>Uppsala</t>
  </si>
  <si>
    <t>Roland</t>
  </si>
  <si>
    <t>Mattias</t>
  </si>
  <si>
    <t>Säve PSK</t>
  </si>
  <si>
    <t>Hans</t>
  </si>
  <si>
    <t>Karl</t>
  </si>
  <si>
    <t>Sköld</t>
  </si>
  <si>
    <t>Tommy</t>
  </si>
  <si>
    <t>Lidingö SSK</t>
  </si>
  <si>
    <t>Englund</t>
  </si>
  <si>
    <t>Rickard</t>
  </si>
  <si>
    <t>Willberg</t>
  </si>
  <si>
    <t>Kenneth</t>
  </si>
  <si>
    <t>Törnfeldt</t>
  </si>
  <si>
    <t>Joachim</t>
  </si>
  <si>
    <t>Krúger</t>
  </si>
  <si>
    <t>Utbys</t>
  </si>
  <si>
    <t>Börje</t>
  </si>
  <si>
    <t>Rättviks Psk</t>
  </si>
  <si>
    <t>Kirilov</t>
  </si>
  <si>
    <t>Matti</t>
  </si>
  <si>
    <t>Albert</t>
  </si>
  <si>
    <t>Löfqvist</t>
  </si>
  <si>
    <t>Pierre</t>
  </si>
  <si>
    <t>Hedtröm</t>
  </si>
  <si>
    <t>Skellefteå PSF</t>
  </si>
  <si>
    <t>Clas</t>
  </si>
  <si>
    <t>Håkan</t>
  </si>
  <si>
    <t>Anita</t>
  </si>
  <si>
    <t>Torsby PSK</t>
  </si>
  <si>
    <t>Vennberg</t>
  </si>
  <si>
    <t>Crister</t>
  </si>
  <si>
    <t>Köpinge Bf</t>
  </si>
  <si>
    <t>Jakobsson</t>
  </si>
  <si>
    <t>Olof</t>
  </si>
  <si>
    <t>Eds PSK</t>
  </si>
  <si>
    <t>Strömbäck</t>
  </si>
  <si>
    <t>Hallin</t>
  </si>
  <si>
    <t>Richard</t>
  </si>
  <si>
    <t>Sven</t>
  </si>
  <si>
    <t>Stenugnsunds PK</t>
  </si>
  <si>
    <t>Konrad</t>
  </si>
  <si>
    <t xml:space="preserve">Kristinehamn </t>
  </si>
  <si>
    <t>Skellefteå PK</t>
  </si>
  <si>
    <t>Davidsson</t>
  </si>
  <si>
    <t>ÖPSSK</t>
  </si>
  <si>
    <t>Schultz</t>
  </si>
  <si>
    <t>Grovskytt</t>
  </si>
  <si>
    <t>Pommer</t>
  </si>
  <si>
    <t>Sandra</t>
  </si>
  <si>
    <t>Hed</t>
  </si>
  <si>
    <t>Uno</t>
  </si>
  <si>
    <t>Mathilda</t>
  </si>
  <si>
    <t>Lundqvist</t>
  </si>
  <si>
    <t>Norrköpings NPK</t>
  </si>
  <si>
    <t>Ericsson</t>
  </si>
  <si>
    <t>Gösta</t>
  </si>
  <si>
    <t>Christer</t>
  </si>
  <si>
    <t>Bergman</t>
  </si>
  <si>
    <t>Allan</t>
  </si>
  <si>
    <t>Ljungvall</t>
  </si>
  <si>
    <t>Tobias</t>
  </si>
  <si>
    <t>Burträsk Pk</t>
  </si>
  <si>
    <t>Ante</t>
  </si>
  <si>
    <t>Netz</t>
  </si>
  <si>
    <t>Peterson</t>
  </si>
  <si>
    <t>Jan Anders</t>
  </si>
  <si>
    <t>Koivusaari</t>
  </si>
  <si>
    <t>Jari</t>
  </si>
  <si>
    <t>Skövde Sport</t>
  </si>
  <si>
    <t>Denny</t>
  </si>
  <si>
    <t>Kristinehamn PK</t>
  </si>
  <si>
    <t>Katrineholm PK</t>
  </si>
  <si>
    <t>Isaksson</t>
  </si>
  <si>
    <t>Wohlfart</t>
  </si>
  <si>
    <t>Gunther</t>
  </si>
  <si>
    <t>Motala PK</t>
  </si>
  <si>
    <t>Ekenstedt</t>
  </si>
  <si>
    <t>Monica</t>
  </si>
  <si>
    <t>Jakaobsson</t>
  </si>
  <si>
    <t>Backman</t>
  </si>
  <si>
    <t>Duberg</t>
  </si>
  <si>
    <t>Tysslinge SK</t>
  </si>
  <si>
    <t>Sunna</t>
  </si>
  <si>
    <t>Åke</t>
  </si>
  <si>
    <t>STAR PSK</t>
  </si>
  <si>
    <t>Elvingson</t>
  </si>
  <si>
    <t>Säffle PK</t>
  </si>
  <si>
    <t>HagforsUddeholm</t>
  </si>
  <si>
    <t>Kristinehamns PK</t>
  </si>
  <si>
    <t>Asplund</t>
  </si>
  <si>
    <t xml:space="preserve">Sikeå </t>
  </si>
  <si>
    <t>Törnqvist</t>
  </si>
  <si>
    <t>Högqvist</t>
  </si>
  <si>
    <t>Filipstads Pk</t>
  </si>
  <si>
    <t>Karis</t>
  </si>
  <si>
    <t>Gagnef Psk</t>
  </si>
  <si>
    <t>Heyn</t>
  </si>
  <si>
    <t>Rudiger</t>
  </si>
  <si>
    <t>Åby Sk</t>
  </si>
  <si>
    <t>Blomberg</t>
  </si>
  <si>
    <t>Lövsta</t>
  </si>
  <si>
    <t>Olofsson</t>
  </si>
  <si>
    <t>Dag</t>
  </si>
  <si>
    <t>Norsjö</t>
  </si>
  <si>
    <t>Hans-Erik</t>
  </si>
  <si>
    <t>Granbom</t>
  </si>
  <si>
    <t>Ted</t>
  </si>
  <si>
    <t>BSSK</t>
  </si>
  <si>
    <t>Silverplats</t>
  </si>
  <si>
    <t>Lindmark</t>
  </si>
  <si>
    <t>Lars-Erik</t>
  </si>
  <si>
    <t>Slattersjö</t>
  </si>
  <si>
    <t>Torben</t>
  </si>
  <si>
    <t>Eliasson</t>
  </si>
  <si>
    <t>Gagnef</t>
  </si>
  <si>
    <t>Östman</t>
  </si>
  <si>
    <t>Bosse</t>
  </si>
  <si>
    <t>Hagfors</t>
  </si>
  <si>
    <t>Liljegren</t>
  </si>
  <si>
    <t>Tonny</t>
  </si>
  <si>
    <t>Oja</t>
  </si>
  <si>
    <t>Ronny</t>
  </si>
  <si>
    <t>Pirttijärvi</t>
  </si>
  <si>
    <t>Ari</t>
  </si>
  <si>
    <t>Hällefors PSK</t>
  </si>
  <si>
    <t>Feldtmann</t>
  </si>
  <si>
    <t>Timo</t>
  </si>
  <si>
    <t>Nordin</t>
  </si>
  <si>
    <t>Bodens Ssk</t>
  </si>
  <si>
    <t>Henrik</t>
  </si>
  <si>
    <t>Koskinen</t>
  </si>
  <si>
    <t>Kai</t>
  </si>
  <si>
    <t>Degerfors PSK</t>
  </si>
  <si>
    <t>Jan-Anders</t>
  </si>
  <si>
    <t>SA 357,  Klass 3</t>
  </si>
  <si>
    <t>Luleå Pk</t>
  </si>
  <si>
    <t>Storfors Pk</t>
  </si>
  <si>
    <t>Rymuszka</t>
  </si>
  <si>
    <t>Parkkila</t>
  </si>
  <si>
    <t>Marko</t>
  </si>
  <si>
    <t>Affe</t>
  </si>
  <si>
    <t>Uffe</t>
  </si>
  <si>
    <t>Lidingö  SSK</t>
  </si>
  <si>
    <t>Dufström</t>
  </si>
  <si>
    <t>Kay</t>
  </si>
  <si>
    <t>Selin</t>
  </si>
  <si>
    <t>Jori</t>
  </si>
  <si>
    <t>Lilla Edet Psk</t>
  </si>
  <si>
    <t>Myrèn</t>
  </si>
  <si>
    <t>Robin</t>
  </si>
  <si>
    <t>Norrköping PK</t>
  </si>
  <si>
    <t>Rosén</t>
  </si>
  <si>
    <t>Högberg</t>
  </si>
  <si>
    <t>Vallbygdens PSF</t>
  </si>
  <si>
    <t>Lena</t>
  </si>
  <si>
    <t>Gagnef Mockfjärds PSK</t>
  </si>
  <si>
    <t>Myrén</t>
  </si>
  <si>
    <t>Önn</t>
  </si>
  <si>
    <t>Emil</t>
  </si>
  <si>
    <t>Wolfram</t>
  </si>
  <si>
    <t>Åström</t>
  </si>
  <si>
    <t>Gävlepolisens IF</t>
  </si>
  <si>
    <t>Ylimaunu</t>
  </si>
  <si>
    <t>Katja</t>
  </si>
  <si>
    <t xml:space="preserve">Per </t>
  </si>
  <si>
    <t>Nyberg</t>
  </si>
  <si>
    <t>Blom</t>
  </si>
  <si>
    <t>Kjell</t>
  </si>
  <si>
    <t>Per Erik</t>
  </si>
  <si>
    <t>Lucas</t>
  </si>
  <si>
    <t>John</t>
  </si>
  <si>
    <t>SJ Pk Luleå</t>
  </si>
  <si>
    <t>Skanze</t>
  </si>
  <si>
    <t>Karlstad PSK</t>
  </si>
  <si>
    <t>Carina</t>
  </si>
  <si>
    <t>Micheal</t>
  </si>
  <si>
    <t>Bergström</t>
  </si>
  <si>
    <t>Ahonen</t>
  </si>
  <si>
    <t xml:space="preserve">Renman </t>
  </si>
  <si>
    <t>Kemi</t>
  </si>
  <si>
    <t>Hans R</t>
  </si>
  <si>
    <t>Hänninen</t>
  </si>
  <si>
    <t>Pennti</t>
  </si>
  <si>
    <t>Frimodig</t>
  </si>
  <si>
    <t>Ramsbergs Psk</t>
  </si>
  <si>
    <t>Sandberg</t>
  </si>
  <si>
    <t>Teckomat Pk</t>
  </si>
  <si>
    <t>Bssk</t>
  </si>
  <si>
    <t>Isakson</t>
  </si>
  <si>
    <t>Gil</t>
  </si>
  <si>
    <t>Miguel</t>
  </si>
  <si>
    <t>Sommer</t>
  </si>
  <si>
    <t>Johnny</t>
  </si>
  <si>
    <t>Blixt</t>
  </si>
  <si>
    <t>Lövsta BF</t>
  </si>
  <si>
    <t>Brännström</t>
  </si>
  <si>
    <t>Lindblom</t>
  </si>
  <si>
    <t>Frost</t>
  </si>
  <si>
    <t>Markel</t>
  </si>
  <si>
    <t>Brodd</t>
  </si>
  <si>
    <t>Markus</t>
  </si>
  <si>
    <t>DA 357,  Klass 4</t>
  </si>
  <si>
    <t>Sandviken PSK</t>
  </si>
  <si>
    <t>Ronnegren</t>
  </si>
  <si>
    <t>Jonny</t>
  </si>
  <si>
    <t>Löfroth</t>
  </si>
  <si>
    <t>Wohlfarth</t>
  </si>
  <si>
    <t>Hallsbergs PK</t>
  </si>
  <si>
    <t>Sjölund</t>
  </si>
  <si>
    <t>Adam</t>
  </si>
  <si>
    <t>Renman</t>
  </si>
  <si>
    <t>Skellefteå PSK</t>
  </si>
  <si>
    <t>Lilla Edets PSK</t>
  </si>
  <si>
    <t>Köping PF</t>
  </si>
  <si>
    <t>Hans-Ove</t>
  </si>
  <si>
    <t>Boström</t>
  </si>
  <si>
    <t>Dawidson</t>
  </si>
  <si>
    <t>Örebro Pssk</t>
  </si>
  <si>
    <t>Tirsen</t>
  </si>
  <si>
    <t>Sohlberg</t>
  </si>
  <si>
    <t>Martin</t>
  </si>
  <si>
    <t>Stefan</t>
  </si>
  <si>
    <t>Öhn</t>
  </si>
  <si>
    <t>Jimmy</t>
  </si>
  <si>
    <t>Rosersberg PK</t>
  </si>
  <si>
    <t>Annerton</t>
  </si>
  <si>
    <t>David</t>
  </si>
  <si>
    <t>Ellström</t>
  </si>
  <si>
    <t>Tisén</t>
  </si>
  <si>
    <t>Paarkila</t>
  </si>
  <si>
    <t>Furborg</t>
  </si>
  <si>
    <t>Joe</t>
  </si>
  <si>
    <t>Ahlström</t>
  </si>
  <si>
    <t>Olle</t>
  </si>
  <si>
    <t>Jönkpings PK</t>
  </si>
  <si>
    <t>Nitsch</t>
  </si>
  <si>
    <t>Katrinehamn PK</t>
  </si>
  <si>
    <t>Norén</t>
  </si>
  <si>
    <t>Ekelund</t>
  </si>
  <si>
    <t>Karl Erik</t>
  </si>
  <si>
    <t>Kaarle</t>
  </si>
  <si>
    <t>Lindquist</t>
  </si>
  <si>
    <t>Ragnarsson</t>
  </si>
  <si>
    <t>Lundgren</t>
  </si>
  <si>
    <t>Jeremejew</t>
  </si>
  <si>
    <t>Pekka</t>
  </si>
  <si>
    <t>Unnaryds Ps</t>
  </si>
  <si>
    <t>Sonny</t>
  </si>
  <si>
    <t>Srenungsund Pk</t>
  </si>
  <si>
    <t>Olson</t>
  </si>
  <si>
    <t>Alingsås Ksf</t>
  </si>
  <si>
    <t>Grahn</t>
  </si>
  <si>
    <t>Elvelin</t>
  </si>
  <si>
    <t>S 3</t>
  </si>
  <si>
    <t>Storhagen</t>
  </si>
  <si>
    <t>Edsvalla Psk</t>
  </si>
  <si>
    <t>Södermark</t>
  </si>
  <si>
    <t>SPSF</t>
  </si>
  <si>
    <t>Friklassen,  Klass 5</t>
  </si>
  <si>
    <t>Leena</t>
  </si>
  <si>
    <t>Örebro PSSK</t>
  </si>
  <si>
    <t>Mikhael</t>
  </si>
  <si>
    <t>Axelsson</t>
  </si>
  <si>
    <t>Åsa</t>
  </si>
  <si>
    <t>Dybeck</t>
  </si>
  <si>
    <t>Karin</t>
  </si>
  <si>
    <t>Piteå PK</t>
  </si>
  <si>
    <t>Häggblad</t>
  </si>
  <si>
    <t>Rosersbergs PK</t>
  </si>
  <si>
    <t>Pirttjärvi</t>
  </si>
  <si>
    <t>Sandvikens PSK</t>
  </si>
  <si>
    <t>Aalstad</t>
  </si>
  <si>
    <t>Alfred</t>
  </si>
  <si>
    <t>Teckomatorp Pk</t>
  </si>
  <si>
    <t>Stigstedt</t>
  </si>
  <si>
    <t>Lunda SKF</t>
  </si>
  <si>
    <t>Jansson</t>
  </si>
  <si>
    <t>Hartell</t>
  </si>
  <si>
    <t>Malmö Pk</t>
  </si>
  <si>
    <t>Carlén</t>
  </si>
  <si>
    <t>Wallin</t>
  </si>
  <si>
    <t>Staffan</t>
  </si>
  <si>
    <t>Wohlfarht</t>
  </si>
  <si>
    <t>Rimpisalo</t>
  </si>
  <si>
    <t>Carlsson</t>
  </si>
  <si>
    <t>Thomasson</t>
  </si>
  <si>
    <t>Törnberg</t>
  </si>
  <si>
    <t>Vuopio</t>
  </si>
  <si>
    <t>Daniel</t>
  </si>
  <si>
    <t>Jönköpings PK</t>
  </si>
  <si>
    <t>Auto min 9 mm - max .455,  Klass 6</t>
  </si>
  <si>
    <t>Sjöberg</t>
  </si>
  <si>
    <t>Stenungs Pk</t>
  </si>
  <si>
    <t>Lars-Göran</t>
  </si>
  <si>
    <t>Hansson</t>
  </si>
  <si>
    <t>Prelog</t>
  </si>
  <si>
    <t>Albin</t>
  </si>
  <si>
    <t>Werner</t>
  </si>
  <si>
    <t>Jon</t>
  </si>
  <si>
    <t>LuleåPk</t>
  </si>
  <si>
    <t>Mariestads Pk</t>
  </si>
  <si>
    <t>Borås PS</t>
  </si>
  <si>
    <t>Stockholm Polis</t>
  </si>
  <si>
    <t>SAAB Pk</t>
  </si>
  <si>
    <t>Aronsson</t>
  </si>
  <si>
    <t>Wallberg</t>
  </si>
  <si>
    <t>Eric</t>
  </si>
  <si>
    <t>Hemse-linde</t>
  </si>
  <si>
    <t>Stoltz</t>
  </si>
  <si>
    <t>Cecilia</t>
  </si>
  <si>
    <t>Filipstads Psk</t>
  </si>
  <si>
    <t>Thörne</t>
  </si>
  <si>
    <t>Klas</t>
  </si>
  <si>
    <t>Kindblad</t>
  </si>
  <si>
    <t>Pk Kornet</t>
  </si>
  <si>
    <t>Marklund</t>
  </si>
  <si>
    <t>Curt</t>
  </si>
  <si>
    <t>Paulsson</t>
  </si>
  <si>
    <t>Laxfors</t>
  </si>
  <si>
    <t>Almgren</t>
  </si>
  <si>
    <t>Sylve</t>
  </si>
  <si>
    <t>Alvar</t>
  </si>
  <si>
    <t>Egnell</t>
  </si>
  <si>
    <t>Lundholm</t>
  </si>
  <si>
    <t>Kurt-Erik</t>
  </si>
  <si>
    <t>Wennersten</t>
  </si>
  <si>
    <t>Janne</t>
  </si>
  <si>
    <t>Gävle Polisens IF</t>
  </si>
  <si>
    <t>Burman</t>
  </si>
  <si>
    <t>Sandin</t>
  </si>
  <si>
    <t>Oskar</t>
  </si>
  <si>
    <t>Tornedalens PK</t>
  </si>
  <si>
    <t>Reijo</t>
  </si>
  <si>
    <t>Sa-Da 357-44 Max 6,5 tum orginalvapen, Klass 7</t>
  </si>
  <si>
    <t>Hällefors PK</t>
  </si>
  <si>
    <t>Bästkustens Aktiva SF</t>
  </si>
  <si>
    <t>Skanzen</t>
  </si>
  <si>
    <t>Klint</t>
  </si>
  <si>
    <t>Vallebygdens PSF</t>
  </si>
  <si>
    <t>Lidingö ssk</t>
  </si>
  <si>
    <t>Abdellah</t>
  </si>
  <si>
    <t>Jönköpings Pk</t>
  </si>
  <si>
    <t>Lunda Skf</t>
  </si>
  <si>
    <t>Sj Pk Luleå</t>
  </si>
  <si>
    <t>Ek</t>
  </si>
  <si>
    <t>Kullberg</t>
  </si>
  <si>
    <t>Dunér</t>
  </si>
  <si>
    <t>Fernström</t>
  </si>
  <si>
    <t>Jonas</t>
  </si>
  <si>
    <t>Person</t>
  </si>
  <si>
    <t>Molin</t>
  </si>
  <si>
    <t>Kallhälls PK</t>
  </si>
  <si>
    <t>Winsa</t>
  </si>
  <si>
    <t>KPSF</t>
  </si>
  <si>
    <t>Blocher</t>
  </si>
  <si>
    <t>PK Ena</t>
  </si>
  <si>
    <t>SA-DA Rev. 38-44. 45 Long Colt,  Klass 8</t>
  </si>
  <si>
    <t>Stenungsunds PK</t>
  </si>
  <si>
    <t>Walfridsson</t>
  </si>
  <si>
    <t>Eiwor</t>
  </si>
  <si>
    <t xml:space="preserve">Kristinehamn PK </t>
  </si>
  <si>
    <t>Ullfeldt</t>
  </si>
  <si>
    <t>Hemse-Linde PK</t>
  </si>
  <si>
    <t>Ohlsson</t>
  </si>
  <si>
    <t>AKSF</t>
  </si>
  <si>
    <t>Berntsson</t>
  </si>
  <si>
    <t>Stenungsunds Psf</t>
  </si>
  <si>
    <t>Smit</t>
  </si>
  <si>
    <t>Löfmark</t>
  </si>
  <si>
    <t>Theng</t>
  </si>
  <si>
    <t>Agneta</t>
  </si>
  <si>
    <t>Söderen</t>
  </si>
  <si>
    <t>Kurt-erik</t>
  </si>
  <si>
    <t>Mårhammar</t>
  </si>
  <si>
    <t>Tony</t>
  </si>
  <si>
    <t>Jönköping PK</t>
  </si>
  <si>
    <t>Stanze</t>
  </si>
  <si>
    <t>Folke Weinholt</t>
  </si>
  <si>
    <t>TORSBY PSK</t>
  </si>
  <si>
    <t>FRIKLASS</t>
  </si>
  <si>
    <t>Anita  Olsson</t>
  </si>
  <si>
    <t>KRISTINEHAMN PK</t>
  </si>
  <si>
    <t>ÅR</t>
  </si>
  <si>
    <t>TÄVLING</t>
  </si>
  <si>
    <t>PLATS</t>
  </si>
  <si>
    <t>KLUBB</t>
  </si>
  <si>
    <t>TOT TRÄFF</t>
  </si>
  <si>
    <t>TOT TAVLA</t>
  </si>
  <si>
    <t>TOT POÄNG</t>
  </si>
  <si>
    <t xml:space="preserve">        VAPEN KLASS</t>
  </si>
  <si>
    <t>MAGNUMKNALLEN</t>
  </si>
  <si>
    <t>BORÅS</t>
  </si>
  <si>
    <t>KÄFTSMÄLLEN</t>
  </si>
  <si>
    <t>LULEÅ</t>
  </si>
  <si>
    <t>Mikael Isse Isaksson</t>
  </si>
  <si>
    <t xml:space="preserve"> KLASS 1 - 44 SA  </t>
  </si>
  <si>
    <t xml:space="preserve"> KLASS 2 - 44 DA</t>
  </si>
  <si>
    <t xml:space="preserve"> KLASS 3 - 357 SA</t>
  </si>
  <si>
    <t xml:space="preserve"> KLASS 4 - 357 DA</t>
  </si>
  <si>
    <t xml:space="preserve"> KLASS  5 - FRIKLASS</t>
  </si>
  <si>
    <t xml:space="preserve"> KLASS 6 -  AUTO 9 MM</t>
  </si>
  <si>
    <t xml:space="preserve"> KLASS 7 - 6½ TUM</t>
  </si>
  <si>
    <t xml:space="preserve"> KLASS 8 - 38 SPEC</t>
  </si>
  <si>
    <t xml:space="preserve">  44 SA</t>
  </si>
  <si>
    <t xml:space="preserve">  44 DA</t>
  </si>
  <si>
    <t xml:space="preserve">  357 SA</t>
  </si>
  <si>
    <t xml:space="preserve">  357 DA</t>
  </si>
  <si>
    <t xml:space="preserve">  FRIKLASS</t>
  </si>
  <si>
    <t xml:space="preserve">  9 mm AUTO</t>
  </si>
  <si>
    <t xml:space="preserve">  6½ TUM</t>
  </si>
  <si>
    <t xml:space="preserve">  38 SPEC</t>
  </si>
  <si>
    <t>Wolhfart</t>
  </si>
  <si>
    <t>Dariuzs</t>
  </si>
  <si>
    <t>Köpings Bfs</t>
  </si>
  <si>
    <t xml:space="preserve">Nilsson </t>
  </si>
  <si>
    <t>Kiruna PSF</t>
  </si>
  <si>
    <t xml:space="preserve">Lars </t>
  </si>
  <si>
    <t>SJ Luleå PK</t>
  </si>
  <si>
    <t>Nilsson DÄ</t>
  </si>
  <si>
    <t>Kartrineholm PK</t>
  </si>
  <si>
    <t>Nilsson "Dy"</t>
  </si>
  <si>
    <t>PK Kornet</t>
  </si>
  <si>
    <t xml:space="preserve">Aalstad </t>
  </si>
  <si>
    <t>SJ PK Luleå</t>
  </si>
  <si>
    <t>Halllman</t>
  </si>
  <si>
    <t>Berglin</t>
  </si>
  <si>
    <t>Borg</t>
  </si>
  <si>
    <t>Prooht</t>
  </si>
  <si>
    <t>Walfidsson</t>
  </si>
  <si>
    <t>Höberg</t>
  </si>
  <si>
    <t>Strandgård</t>
  </si>
  <si>
    <t>MAGNUMCUPEN 2019</t>
  </si>
  <si>
    <t xml:space="preserve"> 25 Aug. - Golden Trail, Töreboda</t>
  </si>
  <si>
    <t xml:space="preserve">    MAGNUMDIPLOM 2019</t>
  </si>
  <si>
    <t>FINALTRÄFFEN 2019</t>
  </si>
  <si>
    <t>MYCKE MYCKET MAGNUM          2019</t>
  </si>
  <si>
    <t>Skyttealliansens PK</t>
  </si>
  <si>
    <t>Ulricehamns PK</t>
  </si>
  <si>
    <t>Gripen PK</t>
  </si>
  <si>
    <t>Ulricehamn PK</t>
  </si>
  <si>
    <t>Andreas DY</t>
  </si>
  <si>
    <t>Engman</t>
  </si>
  <si>
    <t>Anton</t>
  </si>
  <si>
    <t>Gúnther</t>
  </si>
  <si>
    <t>Toni</t>
  </si>
  <si>
    <t>Vårgårda PSK</t>
  </si>
  <si>
    <t>Yvonne</t>
  </si>
  <si>
    <t>Grästorp PSK</t>
  </si>
  <si>
    <t>Grästorps PSK</t>
  </si>
  <si>
    <t>Petri</t>
  </si>
  <si>
    <t>Ukonmäki</t>
  </si>
  <si>
    <t>Lidström</t>
  </si>
  <si>
    <t>Lindberg</t>
  </si>
  <si>
    <t>20190619 VE 25</t>
  </si>
  <si>
    <t>Jern</t>
  </si>
  <si>
    <t>Göteborg Polisen</t>
  </si>
  <si>
    <t>Bengtsson</t>
  </si>
  <si>
    <t>Norgren</t>
  </si>
  <si>
    <t>Willblad</t>
  </si>
  <si>
    <t>Wälimaa</t>
  </si>
  <si>
    <t>Uppsala HEVN</t>
  </si>
  <si>
    <t>Modin</t>
  </si>
  <si>
    <t>Caris</t>
  </si>
  <si>
    <t>Gagnef Mockfjärd PSK</t>
  </si>
  <si>
    <t>Finspång PK</t>
  </si>
  <si>
    <t>Laxå PK</t>
  </si>
  <si>
    <t>Christoffer</t>
  </si>
  <si>
    <t>Åby PK</t>
  </si>
  <si>
    <t>Rulle</t>
  </si>
  <si>
    <t>Engnell</t>
  </si>
  <si>
    <t>Holm</t>
  </si>
  <si>
    <t>Palmqvist</t>
  </si>
  <si>
    <t>Rosvall</t>
  </si>
  <si>
    <t>Örebro SSK</t>
  </si>
  <si>
    <t>Köping Bfv</t>
  </si>
  <si>
    <t>Fjällström</t>
  </si>
  <si>
    <t>Mikael Isse</t>
  </si>
  <si>
    <t>Strömberg</t>
  </si>
  <si>
    <t>Lindgren</t>
  </si>
  <si>
    <t>Stenfelt</t>
  </si>
  <si>
    <t xml:space="preserve">Nilsson DY </t>
  </si>
  <si>
    <t xml:space="preserve">Andreas </t>
  </si>
  <si>
    <t>Stenfeldt</t>
  </si>
  <si>
    <t>Mariestad PK</t>
  </si>
  <si>
    <t>Rask</t>
  </si>
  <si>
    <t>Köpings BF</t>
  </si>
  <si>
    <t xml:space="preserve"> 13 Maj - Hallsbersgskottet 2023, Hallsbergs PK &amp; Laxå PK</t>
  </si>
  <si>
    <t xml:space="preserve"> 6 Maj - Lussmällen, Kristinehamn PK</t>
  </si>
  <si>
    <t xml:space="preserve"> 14 Maj. -  Laxåsmällen 2023, Laxå PK &amp; Hallsbergs PK</t>
  </si>
  <si>
    <t xml:space="preserve"> 20 Maj - Rensmällen, Luleå</t>
  </si>
  <si>
    <t xml:space="preserve"> 21 Maj - Björnsmällen, Luleå</t>
  </si>
  <si>
    <t xml:space="preserve"> 15 Juli. -  Magnumhedsmällen 2023, Kalis PS</t>
  </si>
  <si>
    <t xml:space="preserve"> 16 Juli. -  Vithedsmällen 2023, Kalis PS</t>
  </si>
  <si>
    <t xml:space="preserve"> 2 Sept - Storforssmällen 2023</t>
  </si>
  <si>
    <r>
      <t xml:space="preserve">  15 Sept -Reitoröken 2023 Torsby PSK   </t>
    </r>
    <r>
      <rPr>
        <sz val="10"/>
        <color indexed="56"/>
        <rFont val="Impact"/>
        <family val="2"/>
      </rPr>
      <t>FINALSKJUTNINGEN</t>
    </r>
  </si>
  <si>
    <t xml:space="preserve"> 2 Juni - 2023 SM MAGNUMPRECSION  HUPK &amp; TORSBY PSK </t>
  </si>
  <si>
    <t xml:space="preserve"> 3 Juni - 2023 SM MAGNUMPRECSION  HUPK &amp; TORSBY PSK</t>
  </si>
  <si>
    <t xml:space="preserve"> 4 Juni - 2023 SM MAGNUMPRECSION  HUPK &amp; TORSBY PSK</t>
  </si>
  <si>
    <t xml:space="preserve"> 22 Juni - 2023 SM MAGNUMFÄLT  Västgöta Dals Pistolskyttekrets </t>
  </si>
  <si>
    <t xml:space="preserve"> 23 Juni - 2023 SM MAGNUMFÄLT  Västgöta Dals Pistolskyttekrets </t>
  </si>
  <si>
    <t>MAGNUMCUPEN 2023</t>
  </si>
  <si>
    <t>Malmström</t>
  </si>
  <si>
    <t>SA 41-44,Klass 1</t>
  </si>
  <si>
    <t>Grovskytarna</t>
  </si>
  <si>
    <t>Norrottens Pistolskyttekrets</t>
  </si>
  <si>
    <t>SJ PKLuleå</t>
  </si>
  <si>
    <t>DA 41-44,  Klass 2</t>
  </si>
  <si>
    <t>Richard Modin</t>
  </si>
  <si>
    <t>Pierre Löfqvist</t>
  </si>
  <si>
    <t>HALLSBERG PK</t>
  </si>
  <si>
    <t>300 Klubben max poäng på Gangselden i GAGNEF</t>
  </si>
  <si>
    <t>&amp; 300 poäng på annan tävling</t>
  </si>
  <si>
    <t>Rudmalm</t>
  </si>
  <si>
    <t>GROVSKTTARNA</t>
  </si>
  <si>
    <t>GROVSKYTTARNA</t>
  </si>
  <si>
    <t>Eivor</t>
  </si>
  <si>
    <t>Vedum PSK</t>
  </si>
  <si>
    <t>Rosevall</t>
  </si>
  <si>
    <t>Örebro PSK</t>
  </si>
  <si>
    <t>Bidileci</t>
  </si>
  <si>
    <t>William</t>
  </si>
  <si>
    <t>Robet</t>
  </si>
  <si>
    <t>Peder</t>
  </si>
  <si>
    <t>Bibileci</t>
  </si>
  <si>
    <t>Cristian</t>
  </si>
  <si>
    <t>L G</t>
  </si>
  <si>
    <t>Björkman</t>
  </si>
  <si>
    <t xml:space="preserve">Hans </t>
  </si>
  <si>
    <t>Älvsbyns PK</t>
  </si>
  <si>
    <t>Norling</t>
  </si>
  <si>
    <t>Ronnie</t>
  </si>
  <si>
    <t>Groskyttarna</t>
  </si>
  <si>
    <t xml:space="preserve">SJ PK Luleå </t>
  </si>
  <si>
    <t>Matilda</t>
  </si>
  <si>
    <r>
      <t xml:space="preserve">  15 Sept -Reitoröken 2023 Torsby PSK     </t>
    </r>
    <r>
      <rPr>
        <sz val="10"/>
        <color indexed="56"/>
        <rFont val="Century Gothic"/>
        <family val="2"/>
      </rPr>
      <t>FINALSKJUTNINGEN</t>
    </r>
  </si>
  <si>
    <t>Virtanen</t>
  </si>
  <si>
    <t>Funke</t>
  </si>
  <si>
    <t>Cristofer</t>
  </si>
  <si>
    <t>Kurt</t>
  </si>
  <si>
    <t>Pirtttikoski</t>
  </si>
  <si>
    <t>Luleå Polisen</t>
  </si>
  <si>
    <t>Nysätra PK</t>
  </si>
  <si>
    <t>Rebecka</t>
  </si>
  <si>
    <t>Öhmark</t>
  </si>
  <si>
    <t>Mulari</t>
  </si>
  <si>
    <t>Haparandfa PSK</t>
  </si>
  <si>
    <t>Nysätra PSK</t>
  </si>
  <si>
    <t>Hansen</t>
  </si>
  <si>
    <t>Reidar</t>
  </si>
  <si>
    <t>Strömbeck</t>
  </si>
  <si>
    <t>Kaix PS</t>
  </si>
  <si>
    <t xml:space="preserve"> 26 Aug. - Ramträffen 2023 Luleå PK</t>
  </si>
  <si>
    <t xml:space="preserve"> 27 Aug. - Tjuvjakten 2023 Luleå PK</t>
  </si>
  <si>
    <r>
      <t xml:space="preserve">  3 Sept -Reitoröken 2023 Torsby PSK      </t>
    </r>
    <r>
      <rPr>
        <sz val="10"/>
        <color indexed="56"/>
        <rFont val="Impact"/>
        <family val="2"/>
      </rPr>
      <t>FINALSKJUTNINGEN</t>
    </r>
  </si>
  <si>
    <t>Anderson</t>
  </si>
  <si>
    <t>EDS PSK</t>
  </si>
  <si>
    <t>Martinsson</t>
  </si>
  <si>
    <t>Torbjörn</t>
  </si>
  <si>
    <t>Arvidsjaur PK</t>
  </si>
  <si>
    <t>Haparanda PSF</t>
  </si>
  <si>
    <t>Skyttealliansen PK</t>
  </si>
  <si>
    <t>Finspång PSK</t>
  </si>
  <si>
    <t>Eskilstuna Hevf</t>
  </si>
  <si>
    <t>Mavraj</t>
  </si>
  <si>
    <t>Nezir</t>
  </si>
  <si>
    <r>
      <t xml:space="preserve">  15 Sept -Reitoröken 2023 Torsby PSK  </t>
    </r>
    <r>
      <rPr>
        <sz val="8"/>
        <color indexed="56"/>
        <rFont val="Arial"/>
        <family val="2"/>
      </rPr>
      <t xml:space="preserve"> </t>
    </r>
    <r>
      <rPr>
        <sz val="10"/>
        <color indexed="56"/>
        <rFont val="Impact"/>
        <family val="2"/>
      </rPr>
      <t>FINALSKJUTNINGEN</t>
    </r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</si>
</sst>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5">
    <font>
      <sz val="10"/>
      <name val="Arial"/>
      <family val="2"/>
    </font>
    <font>
      <b/>
      <sz val="18"/>
      <color indexed="62"/>
      <name val="Cambria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55"/>
      <name val="Arial"/>
      <family val="2"/>
    </font>
    <font>
      <sz val="8"/>
      <color indexed="22"/>
      <name val="Arial"/>
      <family val="2"/>
    </font>
    <font>
      <sz val="8"/>
      <color indexed="31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sz val="10"/>
      <color indexed="23"/>
      <name val="Arial"/>
      <family val="2"/>
    </font>
    <font>
      <b/>
      <sz val="10"/>
      <color indexed="31"/>
      <name val="Arial"/>
      <family val="2"/>
    </font>
    <font>
      <b/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2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u val="single"/>
      <sz val="10"/>
      <color indexed="12"/>
      <name val="Arial"/>
      <family val="2"/>
    </font>
    <font>
      <sz val="24"/>
      <color indexed="10"/>
      <name val="Rat Infested Mailbox"/>
      <family val="0"/>
    </font>
    <font>
      <sz val="18"/>
      <name val="Arial"/>
      <family val="2"/>
    </font>
    <font>
      <sz val="10"/>
      <name val="Felix Titling"/>
      <family val="5"/>
    </font>
    <font>
      <b/>
      <sz val="10"/>
      <name val="Felix Titling"/>
      <family val="5"/>
    </font>
    <font>
      <b/>
      <sz val="8"/>
      <name val="Georgia"/>
      <family val="1"/>
    </font>
    <font>
      <b/>
      <sz val="8"/>
      <name val="Felix Titling"/>
      <family val="5"/>
    </font>
    <font>
      <sz val="10"/>
      <color indexed="13"/>
      <name val="Arial"/>
      <family val="2"/>
    </font>
    <font>
      <b/>
      <sz val="28"/>
      <color indexed="13"/>
      <name val="Arial"/>
      <family val="2"/>
    </font>
    <font>
      <sz val="28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10"/>
      <color indexed="56"/>
      <name val="Arial"/>
      <family val="2"/>
    </font>
    <font>
      <sz val="10"/>
      <color indexed="62"/>
      <name val="Arial"/>
      <family val="2"/>
    </font>
    <font>
      <b/>
      <sz val="26"/>
      <color indexed="13"/>
      <name val="Arial"/>
      <family val="2"/>
    </font>
    <font>
      <b/>
      <sz val="8"/>
      <color indexed="60"/>
      <name val="Arial"/>
      <family val="2"/>
    </font>
    <font>
      <sz val="10"/>
      <name val="Gisha"/>
      <family val="2"/>
    </font>
    <font>
      <sz val="8"/>
      <name val="Gisha"/>
      <family val="2"/>
    </font>
    <font>
      <sz val="10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8"/>
      <color indexed="22"/>
      <name val="Century Gothic"/>
      <family val="2"/>
    </font>
    <font>
      <sz val="10"/>
      <color indexed="55"/>
      <name val="Century Gothic"/>
      <family val="2"/>
    </font>
    <font>
      <sz val="10"/>
      <color indexed="56"/>
      <name val="Century Gothic"/>
      <family val="2"/>
    </font>
    <font>
      <sz val="10"/>
      <color indexed="22"/>
      <name val="Century Gothic"/>
      <family val="2"/>
    </font>
    <font>
      <sz val="10"/>
      <color indexed="62"/>
      <name val="Century Gothic"/>
      <family val="2"/>
    </font>
    <font>
      <b/>
      <sz val="10"/>
      <name val="Century Gothic"/>
      <family val="2"/>
    </font>
    <font>
      <b/>
      <sz val="10"/>
      <color indexed="22"/>
      <name val="Century Gothic"/>
      <family val="2"/>
    </font>
    <font>
      <sz val="8"/>
      <color indexed="55"/>
      <name val="Century Gothic"/>
      <family val="2"/>
    </font>
    <font>
      <sz val="10"/>
      <color indexed="31"/>
      <name val="Century Gothic"/>
      <family val="2"/>
    </font>
    <font>
      <b/>
      <sz val="10"/>
      <color indexed="55"/>
      <name val="Century Gothic"/>
      <family val="2"/>
    </font>
    <font>
      <b/>
      <sz val="10"/>
      <color indexed="31"/>
      <name val="Century Gothic"/>
      <family val="2"/>
    </font>
    <font>
      <sz val="10"/>
      <color indexed="23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56"/>
      <name val="Impact"/>
      <family val="2"/>
    </font>
    <font>
      <sz val="10"/>
      <name val="Ink Free"/>
      <family val="4"/>
    </font>
    <font>
      <sz val="18"/>
      <name val="Ink Free"/>
      <family val="4"/>
    </font>
    <font>
      <b/>
      <sz val="72"/>
      <name val="Showcard Gothic"/>
      <family val="5"/>
    </font>
    <font>
      <sz val="72"/>
      <name val="Showcard Gothic"/>
      <family val="5"/>
    </font>
    <font>
      <sz val="10"/>
      <name val="Showcard Gothic"/>
      <family val="5"/>
    </font>
    <font>
      <b/>
      <sz val="28"/>
      <name val="Showcard Gothic"/>
      <family val="5"/>
    </font>
    <font>
      <sz val="36"/>
      <name val="Showcard Gothic"/>
      <family val="5"/>
    </font>
    <font>
      <b/>
      <sz val="36"/>
      <name val="Showcard Gothic"/>
      <family val="5"/>
    </font>
    <font>
      <b/>
      <sz val="24"/>
      <name val="Showcard Gothic"/>
      <family val="5"/>
    </font>
    <font>
      <b/>
      <sz val="26"/>
      <color indexed="10"/>
      <name val="Showcard Gothic"/>
      <family val="5"/>
    </font>
    <font>
      <b/>
      <sz val="18"/>
      <name val="Ink Free"/>
      <family val="4"/>
    </font>
    <font>
      <b/>
      <sz val="10"/>
      <name val="Ink Free"/>
      <family val="4"/>
    </font>
    <font>
      <b/>
      <sz val="48"/>
      <name val="Showcard Gothic"/>
      <family val="5"/>
    </font>
    <font>
      <i/>
      <sz val="12"/>
      <name val="Stencil"/>
      <family val="5"/>
    </font>
    <font>
      <sz val="12"/>
      <name val="Stencil"/>
      <family val="5"/>
    </font>
    <font>
      <sz val="11"/>
      <color indexed="22"/>
      <name val="Arial"/>
      <family val="2"/>
    </font>
    <font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entury Gothic"/>
      <family val="2"/>
    </font>
    <font>
      <b/>
      <sz val="18"/>
      <color indexed="10"/>
      <name val="Ink Free"/>
      <family val="4"/>
    </font>
    <font>
      <b/>
      <sz val="10"/>
      <color indexed="10"/>
      <name val="Ink Free"/>
      <family val="4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b/>
      <sz val="10"/>
      <color indexed="23"/>
      <name val="Century Gothic"/>
      <family val="2"/>
    </font>
    <font>
      <sz val="8"/>
      <color indexed="56"/>
      <name val="Arial"/>
      <family val="2"/>
    </font>
    <font>
      <b/>
      <sz val="10"/>
      <color indexed="10"/>
      <name val="Century Gothic"/>
      <family val="2"/>
    </font>
    <font>
      <b/>
      <sz val="8"/>
      <color indexed="10"/>
      <name val="Arial"/>
      <family val="2"/>
    </font>
    <font>
      <b/>
      <sz val="9"/>
      <color indexed="10"/>
      <name val="Century Gothic"/>
      <family val="2"/>
    </font>
    <font>
      <b/>
      <sz val="10"/>
      <color indexed="10"/>
      <name val="Arial"/>
      <family val="2"/>
    </font>
    <font>
      <b/>
      <sz val="8"/>
      <color indexed="56"/>
      <name val="Arial"/>
      <family val="2"/>
    </font>
    <font>
      <sz val="10"/>
      <color indexed="63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FF0000"/>
      <name val="Century Gothic"/>
      <family val="2"/>
    </font>
    <font>
      <sz val="10"/>
      <color theme="0" tint="-0.3499799966812134"/>
      <name val="Century Gothic"/>
      <family val="2"/>
    </font>
    <font>
      <sz val="8"/>
      <color theme="0" tint="-0.3499799966812134"/>
      <name val="Century Gothic"/>
      <family val="2"/>
    </font>
    <font>
      <b/>
      <sz val="10"/>
      <color theme="0" tint="-0.3499799966812134"/>
      <name val="Century Gothic"/>
      <family val="2"/>
    </font>
    <font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theme="0" tint="-0.4999699890613556"/>
      <name val="Century Gothic"/>
      <family val="2"/>
    </font>
    <font>
      <sz val="10"/>
      <color theme="0" tint="-0.24997000396251678"/>
      <name val="Century Gothic"/>
      <family val="2"/>
    </font>
    <font>
      <sz val="8"/>
      <color theme="0" tint="-0.3499799966812134"/>
      <name val="Arial"/>
      <family val="2"/>
    </font>
    <font>
      <b/>
      <sz val="18"/>
      <color rgb="FFFF0000"/>
      <name val="Ink Free"/>
      <family val="4"/>
    </font>
    <font>
      <b/>
      <sz val="10"/>
      <color rgb="FFFF0000"/>
      <name val="Ink Free"/>
      <family val="4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8"/>
      <color theme="0" tint="-0.4999699890613556"/>
      <name val="Century Gothic"/>
      <family val="2"/>
    </font>
    <font>
      <sz val="10"/>
      <color rgb="FF002060"/>
      <name val="Century Gothic"/>
      <family val="2"/>
    </font>
    <font>
      <sz val="9"/>
      <color theme="1"/>
      <name val="Century Gothic"/>
      <family val="2"/>
    </font>
    <font>
      <sz val="9"/>
      <color theme="0" tint="-0.4999699890613556"/>
      <name val="Century Gothic"/>
      <family val="2"/>
    </font>
    <font>
      <sz val="10"/>
      <color theme="1"/>
      <name val="Century Gothic"/>
      <family val="2"/>
    </font>
    <font>
      <sz val="8"/>
      <color theme="0" tint="-0.24997000396251678"/>
      <name val="Century Gothic"/>
      <family val="2"/>
    </font>
    <font>
      <sz val="10"/>
      <color theme="0" tint="-0.1499900072813034"/>
      <name val="Century Gothic"/>
      <family val="2"/>
    </font>
    <font>
      <b/>
      <sz val="10"/>
      <color theme="0" tint="-0.4999699890613556"/>
      <name val="Century Gothic"/>
      <family val="2"/>
    </font>
    <font>
      <sz val="8"/>
      <color rgb="FF002060"/>
      <name val="Arial"/>
      <family val="2"/>
    </font>
    <font>
      <b/>
      <sz val="10"/>
      <color rgb="FFFF0000"/>
      <name val="Century Gothic"/>
      <family val="2"/>
    </font>
    <font>
      <b/>
      <sz val="8"/>
      <color rgb="FFFF0000"/>
      <name val="Arial"/>
      <family val="2"/>
    </font>
    <font>
      <b/>
      <sz val="9"/>
      <color rgb="FFFF0000"/>
      <name val="Century Gothic"/>
      <family val="2"/>
    </font>
    <font>
      <b/>
      <sz val="10"/>
      <color rgb="FFFF0000"/>
      <name val="Arial"/>
      <family val="2"/>
    </font>
    <font>
      <b/>
      <sz val="8"/>
      <color rgb="FF002060"/>
      <name val="Arial"/>
      <family val="2"/>
    </font>
    <font>
      <sz val="10"/>
      <color theme="1" tint="0.34999001026153564"/>
      <name val="Century Gothic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9AD6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9" fillId="2" borderId="0" applyNumberFormat="0" applyBorder="0" applyAlignment="0" applyProtection="0"/>
    <xf numFmtId="0" fontId="109" fillId="3" borderId="0" applyNumberFormat="0" applyBorder="0" applyAlignment="0" applyProtection="0"/>
    <xf numFmtId="0" fontId="109" fillId="4" borderId="0" applyNumberFormat="0" applyBorder="0" applyAlignment="0" applyProtection="0"/>
    <xf numFmtId="0" fontId="109" fillId="5" borderId="0" applyNumberFormat="0" applyBorder="0" applyAlignment="0" applyProtection="0"/>
    <xf numFmtId="0" fontId="109" fillId="6" borderId="0" applyNumberFormat="0" applyBorder="0" applyAlignment="0" applyProtection="0"/>
    <xf numFmtId="0" fontId="109" fillId="7" borderId="0" applyNumberFormat="0" applyBorder="0" applyAlignment="0" applyProtection="0"/>
    <xf numFmtId="0" fontId="109" fillId="8" borderId="0" applyNumberFormat="0" applyBorder="0" applyAlignment="0" applyProtection="0"/>
    <xf numFmtId="0" fontId="109" fillId="9" borderId="0" applyNumberFormat="0" applyBorder="0" applyAlignment="0" applyProtection="0"/>
    <xf numFmtId="0" fontId="109" fillId="10" borderId="0" applyNumberFormat="0" applyBorder="0" applyAlignment="0" applyProtection="0"/>
    <xf numFmtId="0" fontId="109" fillId="11" borderId="0" applyNumberFormat="0" applyBorder="0" applyAlignment="0" applyProtection="0"/>
    <xf numFmtId="0" fontId="109" fillId="12" borderId="0" applyNumberFormat="0" applyBorder="0" applyAlignment="0" applyProtection="0"/>
    <xf numFmtId="0" fontId="109" fillId="13" borderId="0" applyNumberFormat="0" applyBorder="0" applyAlignment="0" applyProtection="0"/>
    <xf numFmtId="0" fontId="110" fillId="14" borderId="0" applyNumberFormat="0" applyBorder="0" applyAlignment="0" applyProtection="0"/>
    <xf numFmtId="0" fontId="110" fillId="15" borderId="0" applyNumberFormat="0" applyBorder="0" applyAlignment="0" applyProtection="0"/>
    <xf numFmtId="0" fontId="110" fillId="16" borderId="0" applyNumberFormat="0" applyBorder="0" applyAlignment="0" applyProtection="0"/>
    <xf numFmtId="0" fontId="110" fillId="17" borderId="0" applyNumberFormat="0" applyBorder="0" applyAlignment="0" applyProtection="0"/>
    <xf numFmtId="0" fontId="110" fillId="18" borderId="0" applyNumberFormat="0" applyBorder="0" applyAlignment="0" applyProtection="0"/>
    <xf numFmtId="0" fontId="110" fillId="19" borderId="0" applyNumberFormat="0" applyBorder="0" applyAlignment="0" applyProtection="0"/>
    <xf numFmtId="0" fontId="0" fillId="20" borderId="1" applyNumberFormat="0" applyFont="0" applyAlignment="0" applyProtection="0"/>
    <xf numFmtId="0" fontId="111" fillId="21" borderId="2" applyNumberFormat="0" applyAlignment="0" applyProtection="0"/>
    <xf numFmtId="0" fontId="112" fillId="22" borderId="0" applyNumberFormat="0" applyBorder="0" applyAlignment="0" applyProtection="0"/>
    <xf numFmtId="0" fontId="110" fillId="23" borderId="0" applyNumberFormat="0" applyBorder="0" applyAlignment="0" applyProtection="0"/>
    <xf numFmtId="0" fontId="110" fillId="24" borderId="0" applyNumberFormat="0" applyBorder="0" applyAlignment="0" applyProtection="0"/>
    <xf numFmtId="0" fontId="110" fillId="25" borderId="0" applyNumberFormat="0" applyBorder="0" applyAlignment="0" applyProtection="0"/>
    <xf numFmtId="0" fontId="110" fillId="26" borderId="0" applyNumberFormat="0" applyBorder="0" applyAlignment="0" applyProtection="0"/>
    <xf numFmtId="0" fontId="110" fillId="27" borderId="0" applyNumberFormat="0" applyBorder="0" applyAlignment="0" applyProtection="0"/>
    <xf numFmtId="0" fontId="110" fillId="28" borderId="0" applyNumberFormat="0" applyBorder="0" applyAlignment="0" applyProtection="0"/>
    <xf numFmtId="0" fontId="113" fillId="29" borderId="0" applyNumberFormat="0" applyBorder="0" applyAlignment="0" applyProtection="0"/>
    <xf numFmtId="0" fontId="1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5" fillId="30" borderId="2" applyNumberFormat="0" applyAlignment="0" applyProtection="0"/>
    <xf numFmtId="0" fontId="116" fillId="31" borderId="3" applyNumberFormat="0" applyAlignment="0" applyProtection="0"/>
    <xf numFmtId="0" fontId="117" fillId="0" borderId="4" applyNumberFormat="0" applyFill="0" applyAlignment="0" applyProtection="0"/>
    <xf numFmtId="0" fontId="118" fillId="32" borderId="0" applyNumberFormat="0" applyBorder="0" applyAlignment="0" applyProtection="0"/>
    <xf numFmtId="9" fontId="0" fillId="0" borderId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5" applyNumberFormat="0" applyFill="0" applyAlignment="0" applyProtection="0"/>
    <xf numFmtId="0" fontId="121" fillId="0" borderId="6" applyNumberFormat="0" applyFill="0" applyAlignment="0" applyProtection="0"/>
    <xf numFmtId="0" fontId="122" fillId="0" borderId="7" applyNumberFormat="0" applyFill="0" applyAlignment="0" applyProtection="0"/>
    <xf numFmtId="0" fontId="1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3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4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5" fillId="0" borderId="0" applyNumberFormat="0" applyFill="0" applyBorder="0" applyAlignment="0" applyProtection="0"/>
  </cellStyleXfs>
  <cellXfs count="8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textRotation="90"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7" fillId="33" borderId="14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12" fillId="33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11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0" fillId="35" borderId="0" xfId="0" applyFill="1" applyAlignment="1">
      <alignment/>
    </xf>
    <xf numFmtId="0" fontId="3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2" fillId="0" borderId="14" xfId="0" applyFont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right"/>
    </xf>
    <xf numFmtId="0" fontId="6" fillId="33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23" fillId="36" borderId="0" xfId="0" applyFont="1" applyFill="1" applyAlignment="1">
      <alignment/>
    </xf>
    <xf numFmtId="16" fontId="23" fillId="36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36" borderId="0" xfId="0" applyFont="1" applyFill="1" applyAlignment="1">
      <alignment/>
    </xf>
    <xf numFmtId="0" fontId="7" fillId="36" borderId="0" xfId="0" applyFont="1" applyFill="1" applyAlignment="1">
      <alignment/>
    </xf>
    <xf numFmtId="0" fontId="4" fillId="0" borderId="14" xfId="0" applyFont="1" applyFill="1" applyBorder="1" applyAlignment="1">
      <alignment textRotation="90"/>
    </xf>
    <xf numFmtId="0" fontId="4" fillId="0" borderId="14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textRotation="90"/>
    </xf>
    <xf numFmtId="0" fontId="5" fillId="0" borderId="14" xfId="0" applyFont="1" applyFill="1" applyBorder="1" applyAlignment="1">
      <alignment horizontal="center" textRotation="90"/>
    </xf>
    <xf numFmtId="0" fontId="25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37" borderId="0" xfId="0" applyFill="1" applyAlignment="1">
      <alignment/>
    </xf>
    <xf numFmtId="0" fontId="22" fillId="37" borderId="0" xfId="0" applyFont="1" applyFill="1" applyAlignment="1">
      <alignment/>
    </xf>
    <xf numFmtId="0" fontId="23" fillId="37" borderId="0" xfId="0" applyFont="1" applyFill="1" applyAlignment="1">
      <alignment/>
    </xf>
    <xf numFmtId="16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4" fillId="37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8" borderId="20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24" xfId="0" applyFill="1" applyBorder="1" applyAlignment="1">
      <alignment/>
    </xf>
    <xf numFmtId="0" fontId="27" fillId="39" borderId="25" xfId="0" applyFont="1" applyFill="1" applyBorder="1" applyAlignment="1">
      <alignment/>
    </xf>
    <xf numFmtId="0" fontId="24" fillId="39" borderId="25" xfId="0" applyFont="1" applyFill="1" applyBorder="1" applyAlignment="1">
      <alignment/>
    </xf>
    <xf numFmtId="0" fontId="24" fillId="39" borderId="26" xfId="0" applyFont="1" applyFill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27" xfId="0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28" xfId="0" applyBorder="1" applyAlignment="1">
      <alignment/>
    </xf>
    <xf numFmtId="0" fontId="28" fillId="0" borderId="28" xfId="0" applyFont="1" applyBorder="1" applyAlignment="1">
      <alignment horizontal="center"/>
    </xf>
    <xf numFmtId="0" fontId="28" fillId="0" borderId="28" xfId="0" applyFont="1" applyBorder="1" applyAlignment="1">
      <alignment/>
    </xf>
    <xf numFmtId="0" fontId="0" fillId="40" borderId="0" xfId="0" applyFill="1" applyAlignment="1">
      <alignment/>
    </xf>
    <xf numFmtId="0" fontId="0" fillId="40" borderId="28" xfId="0" applyFill="1" applyBorder="1" applyAlignment="1">
      <alignment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37" borderId="28" xfId="0" applyFill="1" applyBorder="1" applyAlignment="1">
      <alignment/>
    </xf>
    <xf numFmtId="0" fontId="33" fillId="41" borderId="0" xfId="0" applyFont="1" applyFill="1" applyAlignment="1">
      <alignment/>
    </xf>
    <xf numFmtId="0" fontId="34" fillId="41" borderId="0" xfId="0" applyFont="1" applyFill="1" applyAlignment="1">
      <alignment/>
    </xf>
    <xf numFmtId="0" fontId="35" fillId="41" borderId="0" xfId="0" applyFont="1" applyFill="1" applyAlignment="1">
      <alignment/>
    </xf>
    <xf numFmtId="16" fontId="36" fillId="41" borderId="0" xfId="0" applyNumberFormat="1" applyFont="1" applyFill="1" applyAlignment="1">
      <alignment/>
    </xf>
    <xf numFmtId="0" fontId="36" fillId="41" borderId="0" xfId="0" applyFont="1" applyFill="1" applyAlignment="1">
      <alignment/>
    </xf>
    <xf numFmtId="0" fontId="33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4" fillId="41" borderId="0" xfId="0" applyFont="1" applyFill="1" applyAlignment="1">
      <alignment/>
    </xf>
    <xf numFmtId="0" fontId="37" fillId="0" borderId="14" xfId="0" applyFont="1" applyFill="1" applyBorder="1" applyAlignment="1">
      <alignment textRotation="90"/>
    </xf>
    <xf numFmtId="0" fontId="37" fillId="0" borderId="14" xfId="0" applyFont="1" applyFill="1" applyBorder="1" applyAlignment="1">
      <alignment horizontal="center" textRotation="90"/>
    </xf>
    <xf numFmtId="0" fontId="38" fillId="42" borderId="14" xfId="0" applyFont="1" applyFill="1" applyBorder="1" applyAlignment="1">
      <alignment horizontal="center"/>
    </xf>
    <xf numFmtId="0" fontId="4" fillId="0" borderId="14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vertical="top"/>
    </xf>
    <xf numFmtId="0" fontId="13" fillId="0" borderId="17" xfId="0" applyFont="1" applyFill="1" applyBorder="1" applyAlignment="1">
      <alignment horizontal="center"/>
    </xf>
    <xf numFmtId="0" fontId="13" fillId="0" borderId="29" xfId="0" applyFont="1" applyFill="1" applyBorder="1" applyAlignment="1">
      <alignment/>
    </xf>
    <xf numFmtId="0" fontId="8" fillId="42" borderId="14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13" fillId="0" borderId="29" xfId="0" applyFont="1" applyBorder="1" applyAlignment="1">
      <alignment/>
    </xf>
    <xf numFmtId="0" fontId="8" fillId="0" borderId="14" xfId="0" applyFont="1" applyFill="1" applyBorder="1" applyAlignment="1">
      <alignment horizontal="center" vertical="top"/>
    </xf>
    <xf numFmtId="0" fontId="13" fillId="0" borderId="12" xfId="0" applyFont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39" fillId="0" borderId="14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11" fillId="33" borderId="30" xfId="0" applyFont="1" applyFill="1" applyBorder="1" applyAlignment="1">
      <alignment/>
    </xf>
    <xf numFmtId="0" fontId="40" fillId="41" borderId="0" xfId="0" applyFont="1" applyFill="1" applyAlignment="1">
      <alignment/>
    </xf>
    <xf numFmtId="0" fontId="0" fillId="0" borderId="0" xfId="0" applyFill="1" applyBorder="1" applyAlignment="1">
      <alignment/>
    </xf>
    <xf numFmtId="0" fontId="41" fillId="0" borderId="14" xfId="0" applyFont="1" applyFill="1" applyBorder="1" applyAlignment="1">
      <alignment horizontal="center" textRotation="90"/>
    </xf>
    <xf numFmtId="0" fontId="3" fillId="33" borderId="15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9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20" fillId="0" borderId="15" xfId="0" applyFont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33" borderId="15" xfId="0" applyFont="1" applyFill="1" applyBorder="1" applyAlignment="1">
      <alignment/>
    </xf>
    <xf numFmtId="0" fontId="20" fillId="33" borderId="18" xfId="0" applyFont="1" applyFill="1" applyBorder="1" applyAlignment="1">
      <alignment/>
    </xf>
    <xf numFmtId="0" fontId="20" fillId="33" borderId="19" xfId="0" applyFont="1" applyFill="1" applyBorder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3" fillId="0" borderId="14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6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0" xfId="0" applyFont="1" applyAlignment="1">
      <alignment/>
    </xf>
    <xf numFmtId="0" fontId="42" fillId="0" borderId="27" xfId="0" applyFont="1" applyBorder="1" applyAlignment="1">
      <alignment/>
    </xf>
    <xf numFmtId="0" fontId="42" fillId="0" borderId="31" xfId="0" applyFont="1" applyBorder="1" applyAlignment="1">
      <alignment/>
    </xf>
    <xf numFmtId="0" fontId="42" fillId="0" borderId="32" xfId="0" applyFont="1" applyBorder="1" applyAlignment="1">
      <alignment/>
    </xf>
    <xf numFmtId="0" fontId="43" fillId="0" borderId="17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left"/>
    </xf>
    <xf numFmtId="0" fontId="43" fillId="0" borderId="16" xfId="0" applyFont="1" applyBorder="1" applyAlignment="1">
      <alignment horizontal="left"/>
    </xf>
    <xf numFmtId="0" fontId="0" fillId="33" borderId="23" xfId="0" applyFill="1" applyBorder="1" applyAlignment="1">
      <alignment/>
    </xf>
    <xf numFmtId="0" fontId="13" fillId="0" borderId="13" xfId="0" applyFont="1" applyFill="1" applyBorder="1" applyAlignment="1">
      <alignment horizontal="center"/>
    </xf>
    <xf numFmtId="9" fontId="0" fillId="0" borderId="0" xfId="49" applyFill="1" applyAlignment="1">
      <alignment horizontal="center"/>
    </xf>
    <xf numFmtId="9" fontId="0" fillId="0" borderId="0" xfId="49" applyFill="1" applyBorder="1" applyAlignment="1">
      <alignment horizontal="left"/>
    </xf>
    <xf numFmtId="9" fontId="0" fillId="0" borderId="0" xfId="49" applyFill="1" applyBorder="1" applyAlignment="1">
      <alignment horizontal="center"/>
    </xf>
    <xf numFmtId="9" fontId="0" fillId="0" borderId="0" xfId="49" applyFill="1" applyAlignment="1">
      <alignment/>
    </xf>
    <xf numFmtId="0" fontId="13" fillId="0" borderId="0" xfId="0" applyFont="1" applyFill="1" applyBorder="1" applyAlignment="1">
      <alignment horizontal="center"/>
    </xf>
    <xf numFmtId="0" fontId="126" fillId="43" borderId="0" xfId="0" applyFont="1" applyFill="1" applyAlignment="1">
      <alignment/>
    </xf>
    <xf numFmtId="0" fontId="0" fillId="44" borderId="0" xfId="0" applyFill="1" applyAlignment="1">
      <alignment/>
    </xf>
    <xf numFmtId="0" fontId="0" fillId="45" borderId="0" xfId="0" applyFill="1" applyAlignment="1">
      <alignment/>
    </xf>
    <xf numFmtId="0" fontId="0" fillId="46" borderId="0" xfId="0" applyFill="1" applyAlignment="1">
      <alignment/>
    </xf>
    <xf numFmtId="0" fontId="0" fillId="47" borderId="0" xfId="0" applyFill="1" applyAlignment="1">
      <alignment/>
    </xf>
    <xf numFmtId="0" fontId="0" fillId="48" borderId="0" xfId="0" applyFill="1" applyAlignment="1">
      <alignment/>
    </xf>
    <xf numFmtId="0" fontId="12" fillId="0" borderId="15" xfId="0" applyFont="1" applyBorder="1" applyAlignment="1">
      <alignment horizontal="center"/>
    </xf>
    <xf numFmtId="0" fontId="44" fillId="37" borderId="0" xfId="0" applyFont="1" applyFill="1" applyAlignment="1">
      <alignment horizontal="center"/>
    </xf>
    <xf numFmtId="0" fontId="45" fillId="0" borderId="29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29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29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0" fontId="46" fillId="0" borderId="29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35" xfId="0" applyFont="1" applyBorder="1" applyAlignment="1">
      <alignment/>
    </xf>
    <xf numFmtId="0" fontId="47" fillId="0" borderId="29" xfId="0" applyFont="1" applyFill="1" applyBorder="1" applyAlignment="1">
      <alignment/>
    </xf>
    <xf numFmtId="0" fontId="47" fillId="0" borderId="29" xfId="0" applyFont="1" applyBorder="1" applyAlignment="1">
      <alignment/>
    </xf>
    <xf numFmtId="0" fontId="47" fillId="0" borderId="29" xfId="0" applyFont="1" applyBorder="1" applyAlignment="1">
      <alignment horizontal="left"/>
    </xf>
    <xf numFmtId="0" fontId="47" fillId="0" borderId="12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Border="1" applyAlignment="1">
      <alignment/>
    </xf>
    <xf numFmtId="0" fontId="127" fillId="0" borderId="14" xfId="0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/>
    </xf>
    <xf numFmtId="0" fontId="49" fillId="42" borderId="14" xfId="0" applyFont="1" applyFill="1" applyBorder="1" applyAlignment="1">
      <alignment horizontal="center"/>
    </xf>
    <xf numFmtId="0" fontId="127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top"/>
    </xf>
    <xf numFmtId="0" fontId="49" fillId="42" borderId="14" xfId="0" applyFont="1" applyFill="1" applyBorder="1" applyAlignment="1">
      <alignment horizontal="center" vertical="top"/>
    </xf>
    <xf numFmtId="0" fontId="50" fillId="0" borderId="14" xfId="0" applyFont="1" applyFill="1" applyBorder="1" applyAlignment="1">
      <alignment horizontal="center"/>
    </xf>
    <xf numFmtId="0" fontId="50" fillId="42" borderId="14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 vertical="top"/>
    </xf>
    <xf numFmtId="0" fontId="50" fillId="42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/>
    </xf>
    <xf numFmtId="0" fontId="51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2" fillId="0" borderId="14" xfId="0" applyFont="1" applyFill="1" applyBorder="1" applyAlignment="1">
      <alignment/>
    </xf>
    <xf numFmtId="0" fontId="52" fillId="0" borderId="14" xfId="0" applyFont="1" applyBorder="1" applyAlignment="1">
      <alignment/>
    </xf>
    <xf numFmtId="0" fontId="52" fillId="0" borderId="14" xfId="0" applyNumberFormat="1" applyFont="1" applyBorder="1" applyAlignment="1">
      <alignment horizontal="center"/>
    </xf>
    <xf numFmtId="0" fontId="52" fillId="33" borderId="14" xfId="0" applyFont="1" applyFill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33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4" xfId="0" applyNumberFormat="1" applyFont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33" borderId="14" xfId="0" applyNumberFormat="1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Fill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4" xfId="0" applyNumberFormat="1" applyFont="1" applyBorder="1" applyAlignment="1">
      <alignment horizontal="center" vertical="center"/>
    </xf>
    <xf numFmtId="0" fontId="53" fillId="33" borderId="14" xfId="0" applyNumberFormat="1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4" fillId="0" borderId="36" xfId="0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/>
    </xf>
    <xf numFmtId="0" fontId="44" fillId="0" borderId="14" xfId="0" applyNumberFormat="1" applyFont="1" applyBorder="1" applyAlignment="1">
      <alignment horizontal="center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15" xfId="0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52" fillId="0" borderId="37" xfId="0" applyFont="1" applyBorder="1" applyAlignment="1">
      <alignment/>
    </xf>
    <xf numFmtId="0" fontId="44" fillId="33" borderId="14" xfId="0" applyNumberFormat="1" applyFont="1" applyFill="1" applyBorder="1" applyAlignment="1">
      <alignment horizontal="center"/>
    </xf>
    <xf numFmtId="0" fontId="48" fillId="0" borderId="38" xfId="0" applyFont="1" applyFill="1" applyBorder="1" applyAlignment="1">
      <alignment horizontal="center"/>
    </xf>
    <xf numFmtId="0" fontId="129" fillId="0" borderId="18" xfId="0" applyFont="1" applyFill="1" applyBorder="1" applyAlignment="1">
      <alignment horizontal="left"/>
    </xf>
    <xf numFmtId="0" fontId="54" fillId="0" borderId="18" xfId="0" applyFont="1" applyBorder="1" applyAlignment="1">
      <alignment horizontal="left"/>
    </xf>
    <xf numFmtId="0" fontId="54" fillId="0" borderId="18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54" fillId="0" borderId="0" xfId="0" applyFont="1" applyAlignment="1">
      <alignment horizontal="left"/>
    </xf>
    <xf numFmtId="0" fontId="44" fillId="0" borderId="14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14" xfId="0" applyNumberFormat="1" applyFont="1" applyBorder="1" applyAlignment="1">
      <alignment/>
    </xf>
    <xf numFmtId="0" fontId="55" fillId="0" borderId="14" xfId="0" applyNumberFormat="1" applyFont="1" applyBorder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8" fillId="0" borderId="0" xfId="0" applyFont="1" applyAlignment="1">
      <alignment/>
    </xf>
    <xf numFmtId="0" fontId="48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4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6" fillId="0" borderId="0" xfId="0" applyFont="1" applyBorder="1" applyAlignment="1">
      <alignment/>
    </xf>
    <xf numFmtId="0" fontId="48" fillId="33" borderId="0" xfId="0" applyFont="1" applyFill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NumberFormat="1" applyFont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14" xfId="0" applyFont="1" applyFill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NumberFormat="1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47" fillId="0" borderId="0" xfId="0" applyFont="1" applyBorder="1" applyAlignment="1">
      <alignment horizontal="left"/>
    </xf>
    <xf numFmtId="0" fontId="55" fillId="0" borderId="0" xfId="0" applyNumberFormat="1" applyFont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2" fillId="0" borderId="14" xfId="0" applyNumberFormat="1" applyFont="1" applyFill="1" applyBorder="1" applyAlignment="1">
      <alignment horizontal="center"/>
    </xf>
    <xf numFmtId="0" fontId="48" fillId="0" borderId="14" xfId="0" applyFont="1" applyFill="1" applyBorder="1" applyAlignment="1">
      <alignment horizontal="center" vertical="center"/>
    </xf>
    <xf numFmtId="0" fontId="48" fillId="33" borderId="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/>
    </xf>
    <xf numFmtId="0" fontId="52" fillId="0" borderId="37" xfId="0" applyFont="1" applyFill="1" applyBorder="1" applyAlignment="1">
      <alignment/>
    </xf>
    <xf numFmtId="0" fontId="130" fillId="0" borderId="14" xfId="0" applyFont="1" applyFill="1" applyBorder="1" applyAlignment="1">
      <alignment/>
    </xf>
    <xf numFmtId="0" fontId="130" fillId="0" borderId="14" xfId="0" applyNumberFormat="1" applyFont="1" applyBorder="1" applyAlignment="1">
      <alignment horizontal="center"/>
    </xf>
    <xf numFmtId="0" fontId="130" fillId="33" borderId="14" xfId="0" applyNumberFormat="1" applyFont="1" applyFill="1" applyBorder="1" applyAlignment="1">
      <alignment horizontal="center"/>
    </xf>
    <xf numFmtId="0" fontId="130" fillId="0" borderId="37" xfId="0" applyFont="1" applyBorder="1" applyAlignment="1">
      <alignment/>
    </xf>
    <xf numFmtId="0" fontId="130" fillId="33" borderId="14" xfId="0" applyFont="1" applyFill="1" applyBorder="1" applyAlignment="1">
      <alignment horizontal="center"/>
    </xf>
    <xf numFmtId="0" fontId="130" fillId="0" borderId="14" xfId="0" applyFont="1" applyBorder="1" applyAlignment="1">
      <alignment horizontal="center"/>
    </xf>
    <xf numFmtId="0" fontId="130" fillId="0" borderId="14" xfId="0" applyFont="1" applyFill="1" applyBorder="1" applyAlignment="1">
      <alignment horizontal="center"/>
    </xf>
    <xf numFmtId="0" fontId="130" fillId="0" borderId="14" xfId="0" applyFont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Fill="1" applyAlignment="1">
      <alignment horizontal="center"/>
    </xf>
    <xf numFmtId="0" fontId="130" fillId="0" borderId="14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/>
    </xf>
    <xf numFmtId="0" fontId="56" fillId="0" borderId="0" xfId="0" applyFont="1" applyFill="1" applyAlignment="1">
      <alignment horizontal="right"/>
    </xf>
    <xf numFmtId="0" fontId="48" fillId="33" borderId="0" xfId="0" applyFont="1" applyFill="1" applyBorder="1" applyAlignment="1">
      <alignment/>
    </xf>
    <xf numFmtId="0" fontId="48" fillId="0" borderId="0" xfId="0" applyNumberFormat="1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48" fillId="33" borderId="0" xfId="0" applyNumberFormat="1" applyFont="1" applyFill="1" applyBorder="1" applyAlignment="1">
      <alignment/>
    </xf>
    <xf numFmtId="0" fontId="48" fillId="0" borderId="0" xfId="0" applyNumberFormat="1" applyFont="1" applyBorder="1" applyAlignment="1">
      <alignment/>
    </xf>
    <xf numFmtId="0" fontId="48" fillId="33" borderId="0" xfId="0" applyNumberFormat="1" applyFont="1" applyFill="1" applyBorder="1" applyAlignment="1">
      <alignment/>
    </xf>
    <xf numFmtId="0" fontId="48" fillId="33" borderId="0" xfId="0" applyFont="1" applyFill="1" applyBorder="1" applyAlignment="1">
      <alignment horizontal="right"/>
    </xf>
    <xf numFmtId="0" fontId="48" fillId="33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8" fillId="0" borderId="0" xfId="0" applyNumberFormat="1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4" fillId="0" borderId="15" xfId="0" applyFont="1" applyBorder="1" applyAlignment="1">
      <alignment horizontal="left"/>
    </xf>
    <xf numFmtId="0" fontId="54" fillId="0" borderId="19" xfId="0" applyFont="1" applyBorder="1" applyAlignment="1">
      <alignment horizontal="left"/>
    </xf>
    <xf numFmtId="0" fontId="54" fillId="0" borderId="15" xfId="0" applyFont="1" applyFill="1" applyBorder="1" applyAlignment="1">
      <alignment horizontal="left"/>
    </xf>
    <xf numFmtId="0" fontId="54" fillId="0" borderId="19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0" fontId="48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4" fillId="33" borderId="0" xfId="0" applyFont="1" applyFill="1" applyBorder="1" applyAlignment="1">
      <alignment horizontal="left"/>
    </xf>
    <xf numFmtId="0" fontId="48" fillId="0" borderId="0" xfId="0" applyNumberFormat="1" applyFont="1" applyBorder="1" applyAlignment="1">
      <alignment horizontal="left"/>
    </xf>
    <xf numFmtId="0" fontId="48" fillId="0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0" fontId="48" fillId="33" borderId="0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8" fillId="0" borderId="0" xfId="0" applyNumberFormat="1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14" xfId="0" applyFont="1" applyFill="1" applyBorder="1" applyAlignment="1">
      <alignment horizontal="center"/>
    </xf>
    <xf numFmtId="0" fontId="48" fillId="0" borderId="36" xfId="0" applyFont="1" applyFill="1" applyBorder="1" applyAlignment="1">
      <alignment horizontal="center"/>
    </xf>
    <xf numFmtId="0" fontId="52" fillId="0" borderId="37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130" fillId="0" borderId="15" xfId="0" applyFont="1" applyBorder="1" applyAlignment="1">
      <alignment/>
    </xf>
    <xf numFmtId="0" fontId="128" fillId="0" borderId="10" xfId="0" applyFont="1" applyFill="1" applyBorder="1" applyAlignment="1">
      <alignment horizontal="center"/>
    </xf>
    <xf numFmtId="0" fontId="129" fillId="0" borderId="19" xfId="0" applyFont="1" applyBorder="1" applyAlignment="1">
      <alignment/>
    </xf>
    <xf numFmtId="0" fontId="129" fillId="0" borderId="19" xfId="0" applyFont="1" applyFill="1" applyBorder="1" applyAlignment="1">
      <alignment/>
    </xf>
    <xf numFmtId="0" fontId="130" fillId="0" borderId="14" xfId="0" applyNumberFormat="1" applyFont="1" applyFill="1" applyBorder="1" applyAlignment="1">
      <alignment horizontal="center"/>
    </xf>
    <xf numFmtId="0" fontId="128" fillId="0" borderId="14" xfId="0" applyFont="1" applyFill="1" applyBorder="1" applyAlignment="1">
      <alignment horizontal="center" vertical="center"/>
    </xf>
    <xf numFmtId="0" fontId="128" fillId="49" borderId="14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3" fillId="0" borderId="38" xfId="0" applyFont="1" applyFill="1" applyBorder="1" applyAlignment="1">
      <alignment horizontal="center" textRotation="90"/>
    </xf>
    <xf numFmtId="0" fontId="3" fillId="0" borderId="10" xfId="0" applyFont="1" applyFill="1" applyBorder="1" applyAlignment="1">
      <alignment horizontal="center" textRotation="90"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horizontal="center" textRotation="90"/>
    </xf>
    <xf numFmtId="0" fontId="134" fillId="0" borderId="36" xfId="0" applyFont="1" applyFill="1" applyBorder="1" applyAlignment="1">
      <alignment horizontal="center"/>
    </xf>
    <xf numFmtId="0" fontId="134" fillId="0" borderId="14" xfId="0" applyFont="1" applyFill="1" applyBorder="1" applyAlignment="1">
      <alignment horizontal="center"/>
    </xf>
    <xf numFmtId="0" fontId="134" fillId="0" borderId="19" xfId="0" applyFont="1" applyFill="1" applyBorder="1" applyAlignment="1">
      <alignment horizontal="center"/>
    </xf>
    <xf numFmtId="0" fontId="135" fillId="33" borderId="38" xfId="0" applyFont="1" applyFill="1" applyBorder="1" applyAlignment="1">
      <alignment horizontal="center" textRotation="90"/>
    </xf>
    <xf numFmtId="0" fontId="3" fillId="46" borderId="38" xfId="0" applyFont="1" applyFill="1" applyBorder="1" applyAlignment="1">
      <alignment horizontal="center" textRotation="90"/>
    </xf>
    <xf numFmtId="0" fontId="63" fillId="0" borderId="39" xfId="0" applyFont="1" applyBorder="1" applyAlignment="1">
      <alignment/>
    </xf>
    <xf numFmtId="0" fontId="63" fillId="0" borderId="39" xfId="0" applyFont="1" applyBorder="1" applyAlignment="1">
      <alignment horizontal="center"/>
    </xf>
    <xf numFmtId="0" fontId="63" fillId="0" borderId="18" xfId="0" applyFont="1" applyBorder="1" applyAlignment="1">
      <alignment/>
    </xf>
    <xf numFmtId="0" fontId="65" fillId="50" borderId="0" xfId="0" applyFont="1" applyFill="1" applyAlignment="1">
      <alignment/>
    </xf>
    <xf numFmtId="0" fontId="66" fillId="50" borderId="0" xfId="0" applyFont="1" applyFill="1" applyAlignment="1">
      <alignment/>
    </xf>
    <xf numFmtId="16" fontId="66" fillId="50" borderId="0" xfId="0" applyNumberFormat="1" applyFont="1" applyFill="1" applyAlignment="1">
      <alignment/>
    </xf>
    <xf numFmtId="0" fontId="66" fillId="43" borderId="0" xfId="0" applyFont="1" applyFill="1" applyAlignment="1">
      <alignment/>
    </xf>
    <xf numFmtId="0" fontId="44" fillId="0" borderId="12" xfId="0" applyFont="1" applyBorder="1" applyAlignment="1">
      <alignment/>
    </xf>
    <xf numFmtId="0" fontId="66" fillId="51" borderId="0" xfId="0" applyFont="1" applyFill="1" applyAlignment="1">
      <alignment/>
    </xf>
    <xf numFmtId="0" fontId="65" fillId="51" borderId="0" xfId="0" applyFont="1" applyFill="1" applyAlignment="1">
      <alignment/>
    </xf>
    <xf numFmtId="16" fontId="66" fillId="51" borderId="0" xfId="0" applyNumberFormat="1" applyFont="1" applyFill="1" applyAlignment="1">
      <alignment/>
    </xf>
    <xf numFmtId="0" fontId="66" fillId="42" borderId="0" xfId="0" applyFont="1" applyFill="1" applyAlignment="1">
      <alignment/>
    </xf>
    <xf numFmtId="0" fontId="65" fillId="42" borderId="0" xfId="0" applyFont="1" applyFill="1" applyAlignment="1">
      <alignment/>
    </xf>
    <xf numFmtId="16" fontId="66" fillId="42" borderId="0" xfId="0" applyNumberFormat="1" applyFont="1" applyFill="1" applyAlignment="1">
      <alignment/>
    </xf>
    <xf numFmtId="0" fontId="66" fillId="42" borderId="0" xfId="0" applyFont="1" applyFill="1" applyAlignment="1">
      <alignment horizontal="center"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16" fontId="66" fillId="35" borderId="0" xfId="0" applyNumberFormat="1" applyFont="1" applyFill="1" applyAlignment="1">
      <alignment horizontal="center"/>
    </xf>
    <xf numFmtId="0" fontId="66" fillId="35" borderId="0" xfId="0" applyFont="1" applyFill="1" applyAlignment="1">
      <alignment horizontal="center"/>
    </xf>
    <xf numFmtId="0" fontId="65" fillId="0" borderId="29" xfId="0" applyFont="1" applyBorder="1" applyAlignment="1">
      <alignment/>
    </xf>
    <xf numFmtId="0" fontId="66" fillId="0" borderId="29" xfId="0" applyFont="1" applyBorder="1" applyAlignment="1">
      <alignment/>
    </xf>
    <xf numFmtId="16" fontId="66" fillId="0" borderId="29" xfId="0" applyNumberFormat="1" applyFont="1" applyFill="1" applyBorder="1" applyAlignment="1">
      <alignment/>
    </xf>
    <xf numFmtId="0" fontId="66" fillId="0" borderId="29" xfId="0" applyFont="1" applyFill="1" applyBorder="1" applyAlignment="1">
      <alignment/>
    </xf>
    <xf numFmtId="0" fontId="66" fillId="0" borderId="29" xfId="0" applyFont="1" applyFill="1" applyBorder="1" applyAlignment="1">
      <alignment horizontal="center"/>
    </xf>
    <xf numFmtId="0" fontId="67" fillId="52" borderId="0" xfId="0" applyFont="1" applyFill="1" applyAlignment="1">
      <alignment/>
    </xf>
    <xf numFmtId="0" fontId="69" fillId="52" borderId="0" xfId="0" applyFont="1" applyFill="1" applyAlignment="1">
      <alignment/>
    </xf>
    <xf numFmtId="16" fontId="69" fillId="52" borderId="0" xfId="0" applyNumberFormat="1" applyFont="1" applyFill="1" applyAlignment="1">
      <alignment/>
    </xf>
    <xf numFmtId="0" fontId="69" fillId="52" borderId="0" xfId="0" applyFont="1" applyFill="1" applyAlignment="1">
      <alignment horizontal="center"/>
    </xf>
    <xf numFmtId="0" fontId="70" fillId="52" borderId="0" xfId="0" applyFont="1" applyFill="1" applyAlignment="1">
      <alignment horizontal="right"/>
    </xf>
    <xf numFmtId="0" fontId="70" fillId="53" borderId="0" xfId="0" applyFont="1" applyFill="1" applyAlignment="1">
      <alignment/>
    </xf>
    <xf numFmtId="0" fontId="0" fillId="54" borderId="0" xfId="0" applyFill="1" applyAlignment="1">
      <alignment/>
    </xf>
    <xf numFmtId="0" fontId="0" fillId="19" borderId="0" xfId="0" applyFill="1" applyAlignment="1">
      <alignment/>
    </xf>
    <xf numFmtId="0" fontId="71" fillId="36" borderId="0" xfId="0" applyFont="1" applyFill="1" applyAlignment="1">
      <alignment/>
    </xf>
    <xf numFmtId="0" fontId="68" fillId="37" borderId="0" xfId="0" applyFont="1" applyFill="1" applyAlignment="1">
      <alignment/>
    </xf>
    <xf numFmtId="0" fontId="136" fillId="0" borderId="18" xfId="0" applyFont="1" applyBorder="1" applyAlignment="1">
      <alignment horizontal="center"/>
    </xf>
    <xf numFmtId="0" fontId="136" fillId="0" borderId="18" xfId="0" applyFont="1" applyBorder="1" applyAlignment="1">
      <alignment/>
    </xf>
    <xf numFmtId="0" fontId="137" fillId="0" borderId="18" xfId="0" applyFont="1" applyBorder="1" applyAlignment="1">
      <alignment/>
    </xf>
    <xf numFmtId="0" fontId="137" fillId="0" borderId="18" xfId="0" applyFont="1" applyBorder="1" applyAlignment="1">
      <alignment horizontal="center"/>
    </xf>
    <xf numFmtId="0" fontId="72" fillId="39" borderId="40" xfId="0" applyFont="1" applyFill="1" applyBorder="1" applyAlignment="1">
      <alignment/>
    </xf>
    <xf numFmtId="0" fontId="64" fillId="0" borderId="39" xfId="0" applyFont="1" applyBorder="1" applyAlignment="1">
      <alignment/>
    </xf>
    <xf numFmtId="0" fontId="73" fillId="0" borderId="39" xfId="0" applyFont="1" applyBorder="1" applyAlignment="1">
      <alignment vertical="center"/>
    </xf>
    <xf numFmtId="0" fontId="73" fillId="0" borderId="18" xfId="0" applyFont="1" applyBorder="1" applyAlignment="1">
      <alignment horizontal="center"/>
    </xf>
    <xf numFmtId="0" fontId="73" fillId="0" borderId="18" xfId="0" applyFont="1" applyBorder="1" applyAlignment="1">
      <alignment/>
    </xf>
    <xf numFmtId="0" fontId="74" fillId="0" borderId="18" xfId="0" applyFont="1" applyBorder="1" applyAlignment="1">
      <alignment/>
    </xf>
    <xf numFmtId="0" fontId="44" fillId="33" borderId="14" xfId="0" applyFont="1" applyFill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8" fillId="0" borderId="15" xfId="0" applyFont="1" applyBorder="1" applyAlignment="1">
      <alignment/>
    </xf>
    <xf numFmtId="0" fontId="133" fillId="0" borderId="36" xfId="0" applyFont="1" applyFill="1" applyBorder="1" applyAlignment="1">
      <alignment horizontal="center"/>
    </xf>
    <xf numFmtId="0" fontId="133" fillId="0" borderId="14" xfId="0" applyFont="1" applyFill="1" applyBorder="1" applyAlignment="1">
      <alignment horizontal="center" vertical="center"/>
    </xf>
    <xf numFmtId="0" fontId="133" fillId="0" borderId="19" xfId="0" applyFont="1" applyFill="1" applyBorder="1" applyAlignment="1">
      <alignment horizontal="center"/>
    </xf>
    <xf numFmtId="0" fontId="75" fillId="0" borderId="29" xfId="0" applyFont="1" applyBorder="1" applyAlignment="1">
      <alignment/>
    </xf>
    <xf numFmtId="0" fontId="76" fillId="0" borderId="0" xfId="0" applyFont="1" applyAlignment="1">
      <alignment/>
    </xf>
    <xf numFmtId="0" fontId="133" fillId="0" borderId="36" xfId="0" applyFont="1" applyFill="1" applyBorder="1" applyAlignment="1">
      <alignment horizontal="center" vertical="center"/>
    </xf>
    <xf numFmtId="0" fontId="44" fillId="0" borderId="36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/>
    </xf>
    <xf numFmtId="0" fontId="44" fillId="0" borderId="41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4" fillId="0" borderId="42" xfId="0" applyFont="1" applyFill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42" xfId="0" applyFont="1" applyBorder="1" applyAlignment="1">
      <alignment vertical="center"/>
    </xf>
    <xf numFmtId="0" fontId="44" fillId="0" borderId="17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128" fillId="0" borderId="15" xfId="0" applyFont="1" applyFill="1" applyBorder="1" applyAlignment="1">
      <alignment vertical="center"/>
    </xf>
    <xf numFmtId="0" fontId="128" fillId="0" borderId="18" xfId="0" applyFont="1" applyFill="1" applyBorder="1" applyAlignment="1">
      <alignment vertical="center"/>
    </xf>
    <xf numFmtId="0" fontId="128" fillId="0" borderId="19" xfId="0" applyFont="1" applyFill="1" applyBorder="1" applyAlignment="1">
      <alignment vertical="center"/>
    </xf>
    <xf numFmtId="0" fontId="44" fillId="0" borderId="11" xfId="0" applyFont="1" applyBorder="1" applyAlignment="1">
      <alignment horizontal="center"/>
    </xf>
    <xf numFmtId="0" fontId="55" fillId="0" borderId="43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left"/>
    </xf>
    <xf numFmtId="0" fontId="44" fillId="0" borderId="14" xfId="0" applyFont="1" applyFill="1" applyBorder="1" applyAlignment="1">
      <alignment horizontal="center" vertical="center"/>
    </xf>
    <xf numFmtId="0" fontId="48" fillId="0" borderId="44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128" fillId="0" borderId="15" xfId="0" applyFont="1" applyFill="1" applyBorder="1" applyAlignment="1">
      <alignment/>
    </xf>
    <xf numFmtId="0" fontId="128" fillId="0" borderId="18" xfId="0" applyFont="1" applyFill="1" applyBorder="1" applyAlignment="1">
      <alignment/>
    </xf>
    <xf numFmtId="0" fontId="128" fillId="0" borderId="19" xfId="0" applyFont="1" applyFill="1" applyBorder="1" applyAlignment="1">
      <alignment/>
    </xf>
    <xf numFmtId="0" fontId="128" fillId="0" borderId="18" xfId="0" applyFont="1" applyBorder="1" applyAlignment="1">
      <alignment/>
    </xf>
    <xf numFmtId="0" fontId="48" fillId="0" borderId="12" xfId="0" applyFont="1" applyBorder="1" applyAlignment="1">
      <alignment/>
    </xf>
    <xf numFmtId="0" fontId="133" fillId="0" borderId="17" xfId="0" applyFont="1" applyFill="1" applyBorder="1" applyAlignment="1">
      <alignment horizontal="center"/>
    </xf>
    <xf numFmtId="0" fontId="133" fillId="0" borderId="33" xfId="0" applyFont="1" applyFill="1" applyBorder="1" applyAlignment="1">
      <alignment horizontal="center"/>
    </xf>
    <xf numFmtId="0" fontId="58" fillId="0" borderId="45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77" fillId="0" borderId="0" xfId="0" applyFont="1" applyAlignment="1">
      <alignment/>
    </xf>
    <xf numFmtId="0" fontId="44" fillId="55" borderId="11" xfId="0" applyFont="1" applyFill="1" applyBorder="1" applyAlignment="1">
      <alignment horizontal="center"/>
    </xf>
    <xf numFmtId="0" fontId="61" fillId="55" borderId="11" xfId="0" applyFont="1" applyFill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128" fillId="0" borderId="19" xfId="0" applyFont="1" applyFill="1" applyBorder="1" applyAlignment="1">
      <alignment horizontal="center"/>
    </xf>
    <xf numFmtId="0" fontId="128" fillId="0" borderId="18" xfId="0" applyFont="1" applyFill="1" applyBorder="1" applyAlignment="1">
      <alignment horizontal="left"/>
    </xf>
    <xf numFmtId="0" fontId="128" fillId="0" borderId="36" xfId="0" applyFont="1" applyFill="1" applyBorder="1" applyAlignment="1">
      <alignment horizontal="center"/>
    </xf>
    <xf numFmtId="0" fontId="138" fillId="0" borderId="12" xfId="0" applyFont="1" applyBorder="1" applyAlignment="1">
      <alignment/>
    </xf>
    <xf numFmtId="0" fontId="128" fillId="0" borderId="36" xfId="0" applyFont="1" applyFill="1" applyBorder="1" applyAlignment="1">
      <alignment horizontal="center" vertical="center"/>
    </xf>
    <xf numFmtId="0" fontId="130" fillId="0" borderId="37" xfId="0" applyFont="1" applyFill="1" applyBorder="1" applyAlignment="1">
      <alignment/>
    </xf>
    <xf numFmtId="0" fontId="128" fillId="0" borderId="46" xfId="0" applyFont="1" applyFill="1" applyBorder="1" applyAlignment="1">
      <alignment horizontal="center"/>
    </xf>
    <xf numFmtId="0" fontId="138" fillId="0" borderId="16" xfId="0" applyFont="1" applyBorder="1" applyAlignment="1">
      <alignment/>
    </xf>
    <xf numFmtId="0" fontId="138" fillId="0" borderId="12" xfId="0" applyFont="1" applyFill="1" applyBorder="1" applyAlignment="1">
      <alignment/>
    </xf>
    <xf numFmtId="0" fontId="130" fillId="0" borderId="47" xfId="0" applyFont="1" applyFill="1" applyBorder="1" applyAlignment="1">
      <alignment/>
    </xf>
    <xf numFmtId="0" fontId="138" fillId="0" borderId="16" xfId="0" applyFont="1" applyFill="1" applyBorder="1" applyAlignment="1">
      <alignment/>
    </xf>
    <xf numFmtId="0" fontId="48" fillId="0" borderId="11" xfId="0" applyFont="1" applyFill="1" applyBorder="1" applyAlignment="1">
      <alignment horizontal="center"/>
    </xf>
    <xf numFmtId="0" fontId="138" fillId="0" borderId="32" xfId="0" applyFont="1" applyFill="1" applyBorder="1" applyAlignment="1">
      <alignment/>
    </xf>
    <xf numFmtId="0" fontId="130" fillId="0" borderId="10" xfId="0" applyNumberFormat="1" applyFont="1" applyFill="1" applyBorder="1" applyAlignment="1">
      <alignment horizontal="center"/>
    </xf>
    <xf numFmtId="0" fontId="130" fillId="0" borderId="15" xfId="0" applyFont="1" applyFill="1" applyBorder="1" applyAlignment="1">
      <alignment/>
    </xf>
    <xf numFmtId="0" fontId="128" fillId="0" borderId="41" xfId="0" applyFont="1" applyFill="1" applyBorder="1" applyAlignment="1">
      <alignment vertical="center"/>
    </xf>
    <xf numFmtId="0" fontId="128" fillId="0" borderId="42" xfId="0" applyFont="1" applyFill="1" applyBorder="1" applyAlignment="1">
      <alignment vertical="center"/>
    </xf>
    <xf numFmtId="0" fontId="128" fillId="0" borderId="41" xfId="0" applyFont="1" applyFill="1" applyBorder="1" applyAlignment="1">
      <alignment/>
    </xf>
    <xf numFmtId="0" fontId="128" fillId="0" borderId="42" xfId="0" applyFont="1" applyFill="1" applyBorder="1" applyAlignment="1">
      <alignment/>
    </xf>
    <xf numFmtId="0" fontId="128" fillId="0" borderId="19" xfId="0" applyFont="1" applyFill="1" applyBorder="1" applyAlignment="1">
      <alignment horizontal="center" vertical="center"/>
    </xf>
    <xf numFmtId="0" fontId="130" fillId="0" borderId="14" xfId="0" applyFont="1" applyFill="1" applyBorder="1" applyAlignment="1">
      <alignment horizontal="center" vertical="center"/>
    </xf>
    <xf numFmtId="0" fontId="129" fillId="0" borderId="0" xfId="0" applyFont="1" applyFill="1" applyAlignment="1">
      <alignment/>
    </xf>
    <xf numFmtId="0" fontId="128" fillId="0" borderId="0" xfId="0" applyFont="1" applyFill="1" applyAlignment="1">
      <alignment vertical="center"/>
    </xf>
    <xf numFmtId="0" fontId="128" fillId="0" borderId="0" xfId="0" applyFont="1" applyFill="1" applyAlignment="1">
      <alignment horizontal="center" vertical="center"/>
    </xf>
    <xf numFmtId="0" fontId="128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horizontal="right" vertical="center"/>
    </xf>
    <xf numFmtId="0" fontId="139" fillId="0" borderId="14" xfId="0" applyFont="1" applyFill="1" applyBorder="1" applyAlignment="1">
      <alignment vertical="center"/>
    </xf>
    <xf numFmtId="0" fontId="130" fillId="0" borderId="14" xfId="0" applyNumberFormat="1" applyFont="1" applyFill="1" applyBorder="1" applyAlignment="1">
      <alignment horizontal="center" vertical="center"/>
    </xf>
    <xf numFmtId="0" fontId="139" fillId="0" borderId="15" xfId="0" applyFont="1" applyFill="1" applyBorder="1" applyAlignment="1">
      <alignment vertical="center"/>
    </xf>
    <xf numFmtId="0" fontId="128" fillId="0" borderId="0" xfId="0" applyNumberFormat="1" applyFont="1" applyFill="1" applyAlignment="1">
      <alignment vertical="center"/>
    </xf>
    <xf numFmtId="0" fontId="138" fillId="0" borderId="0" xfId="0" applyFont="1" applyFill="1" applyBorder="1" applyAlignment="1">
      <alignment vertical="center"/>
    </xf>
    <xf numFmtId="0" fontId="138" fillId="0" borderId="0" xfId="0" applyFont="1" applyFill="1" applyBorder="1" applyAlignment="1">
      <alignment/>
    </xf>
    <xf numFmtId="0" fontId="44" fillId="46" borderId="14" xfId="0" applyFont="1" applyFill="1" applyBorder="1" applyAlignment="1">
      <alignment horizontal="center"/>
    </xf>
    <xf numFmtId="0" fontId="140" fillId="0" borderId="18" xfId="0" applyFont="1" applyFill="1" applyBorder="1" applyAlignment="1">
      <alignment horizontal="left"/>
    </xf>
    <xf numFmtId="0" fontId="140" fillId="0" borderId="18" xfId="0" applyFont="1" applyBorder="1" applyAlignment="1">
      <alignment horizontal="left"/>
    </xf>
    <xf numFmtId="0" fontId="140" fillId="0" borderId="18" xfId="0" applyFont="1" applyFill="1" applyBorder="1" applyAlignment="1">
      <alignment/>
    </xf>
    <xf numFmtId="0" fontId="140" fillId="0" borderId="18" xfId="0" applyFont="1" applyBorder="1" applyAlignment="1">
      <alignment/>
    </xf>
    <xf numFmtId="0" fontId="140" fillId="0" borderId="48" xfId="0" applyFont="1" applyFill="1" applyBorder="1" applyAlignment="1">
      <alignment/>
    </xf>
    <xf numFmtId="0" fontId="140" fillId="0" borderId="0" xfId="0" applyFont="1" applyAlignment="1">
      <alignment/>
    </xf>
    <xf numFmtId="0" fontId="140" fillId="0" borderId="0" xfId="0" applyFont="1" applyFill="1" applyAlignment="1">
      <alignment/>
    </xf>
    <xf numFmtId="0" fontId="140" fillId="0" borderId="0" xfId="0" applyFont="1" applyBorder="1" applyAlignment="1">
      <alignment/>
    </xf>
    <xf numFmtId="0" fontId="140" fillId="0" borderId="0" xfId="0" applyFont="1" applyFill="1" applyBorder="1" applyAlignment="1">
      <alignment horizontal="left"/>
    </xf>
    <xf numFmtId="0" fontId="140" fillId="0" borderId="0" xfId="0" applyFont="1" applyFill="1" applyAlignment="1">
      <alignment horizontal="left"/>
    </xf>
    <xf numFmtId="0" fontId="140" fillId="0" borderId="0" xfId="0" applyFont="1" applyAlignment="1">
      <alignment horizontal="left"/>
    </xf>
    <xf numFmtId="0" fontId="128" fillId="0" borderId="14" xfId="0" applyNumberFormat="1" applyFont="1" applyFill="1" applyBorder="1" applyAlignment="1">
      <alignment horizontal="center"/>
    </xf>
    <xf numFmtId="0" fontId="128" fillId="0" borderId="37" xfId="0" applyFont="1" applyFill="1" applyBorder="1" applyAlignment="1">
      <alignment horizontal="center"/>
    </xf>
    <xf numFmtId="0" fontId="44" fillId="0" borderId="37" xfId="0" applyFont="1" applyFill="1" applyBorder="1" applyAlignment="1">
      <alignment horizontal="center"/>
    </xf>
    <xf numFmtId="0" fontId="44" fillId="0" borderId="14" xfId="0" applyNumberFormat="1" applyFont="1" applyFill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52" fillId="0" borderId="3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/>
    </xf>
    <xf numFmtId="0" fontId="140" fillId="33" borderId="0" xfId="0" applyFont="1" applyFill="1" applyAlignment="1">
      <alignment/>
    </xf>
    <xf numFmtId="0" fontId="141" fillId="46" borderId="14" xfId="0" applyFont="1" applyFill="1" applyBorder="1" applyAlignment="1">
      <alignment horizontal="center"/>
    </xf>
    <xf numFmtId="0" fontId="141" fillId="46" borderId="14" xfId="0" applyFont="1" applyFill="1" applyBorder="1" applyAlignment="1">
      <alignment/>
    </xf>
    <xf numFmtId="0" fontId="140" fillId="0" borderId="19" xfId="0" applyFont="1" applyBorder="1" applyAlignment="1">
      <alignment/>
    </xf>
    <xf numFmtId="0" fontId="140" fillId="33" borderId="19" xfId="0" applyFont="1" applyFill="1" applyBorder="1" applyAlignment="1">
      <alignment/>
    </xf>
    <xf numFmtId="0" fontId="140" fillId="0" borderId="19" xfId="0" applyFont="1" applyFill="1" applyBorder="1" applyAlignment="1">
      <alignment/>
    </xf>
    <xf numFmtId="0" fontId="128" fillId="0" borderId="44" xfId="0" applyFont="1" applyFill="1" applyBorder="1" applyAlignment="1">
      <alignment vertical="center"/>
    </xf>
    <xf numFmtId="0" fontId="128" fillId="0" borderId="49" xfId="0" applyFont="1" applyFill="1" applyBorder="1" applyAlignment="1">
      <alignment vertical="center"/>
    </xf>
    <xf numFmtId="0" fontId="128" fillId="0" borderId="50" xfId="0" applyFont="1" applyFill="1" applyBorder="1" applyAlignment="1">
      <alignment vertical="center"/>
    </xf>
    <xf numFmtId="0" fontId="130" fillId="0" borderId="14" xfId="0" applyNumberFormat="1" applyFont="1" applyBorder="1" applyAlignment="1">
      <alignment horizontal="center" vertical="center"/>
    </xf>
    <xf numFmtId="0" fontId="130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8" fillId="0" borderId="15" xfId="0" applyFont="1" applyBorder="1" applyAlignment="1">
      <alignment vertical="center"/>
    </xf>
    <xf numFmtId="0" fontId="128" fillId="0" borderId="18" xfId="0" applyFont="1" applyBorder="1" applyAlignment="1">
      <alignment vertical="center"/>
    </xf>
    <xf numFmtId="0" fontId="128" fillId="0" borderId="19" xfId="0" applyFont="1" applyBorder="1" applyAlignment="1">
      <alignment vertical="center"/>
    </xf>
    <xf numFmtId="0" fontId="58" fillId="0" borderId="15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0" fontId="58" fillId="0" borderId="18" xfId="0" applyFont="1" applyFill="1" applyBorder="1" applyAlignment="1">
      <alignment vertical="center"/>
    </xf>
    <xf numFmtId="0" fontId="58" fillId="0" borderId="19" xfId="0" applyFont="1" applyFill="1" applyBorder="1" applyAlignment="1">
      <alignment vertical="center"/>
    </xf>
    <xf numFmtId="0" fontId="17" fillId="0" borderId="15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78" fillId="0" borderId="14" xfId="0" applyFont="1" applyBorder="1" applyAlignment="1">
      <alignment horizontal="center"/>
    </xf>
    <xf numFmtId="0" fontId="79" fillId="0" borderId="15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19" xfId="0" applyFont="1" applyBorder="1" applyAlignment="1">
      <alignment/>
    </xf>
    <xf numFmtId="0" fontId="44" fillId="0" borderId="41" xfId="0" applyFont="1" applyBorder="1" applyAlignment="1">
      <alignment horizontal="left"/>
    </xf>
    <xf numFmtId="0" fontId="44" fillId="0" borderId="18" xfId="0" applyFont="1" applyBorder="1" applyAlignment="1">
      <alignment horizontal="left"/>
    </xf>
    <xf numFmtId="0" fontId="44" fillId="0" borderId="42" xfId="0" applyFont="1" applyBorder="1" applyAlignment="1">
      <alignment horizontal="left"/>
    </xf>
    <xf numFmtId="0" fontId="44" fillId="0" borderId="41" xfId="0" applyFont="1" applyFill="1" applyBorder="1" applyAlignment="1">
      <alignment horizontal="left"/>
    </xf>
    <xf numFmtId="0" fontId="44" fillId="0" borderId="18" xfId="0" applyFont="1" applyFill="1" applyBorder="1" applyAlignment="1">
      <alignment horizontal="left"/>
    </xf>
    <xf numFmtId="0" fontId="44" fillId="0" borderId="42" xfId="0" applyFont="1" applyFill="1" applyBorder="1" applyAlignment="1">
      <alignment horizontal="left"/>
    </xf>
    <xf numFmtId="0" fontId="44" fillId="0" borderId="41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4" fillId="0" borderId="42" xfId="0" applyFont="1" applyFill="1" applyBorder="1" applyAlignment="1">
      <alignment/>
    </xf>
    <xf numFmtId="0" fontId="59" fillId="33" borderId="41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59" fillId="33" borderId="42" xfId="0" applyFont="1" applyFill="1" applyBorder="1" applyAlignment="1">
      <alignment/>
    </xf>
    <xf numFmtId="0" fontId="61" fillId="0" borderId="41" xfId="0" applyFont="1" applyBorder="1" applyAlignment="1">
      <alignment horizontal="left"/>
    </xf>
    <xf numFmtId="0" fontId="61" fillId="0" borderId="18" xfId="0" applyFont="1" applyBorder="1" applyAlignment="1">
      <alignment horizontal="left"/>
    </xf>
    <xf numFmtId="0" fontId="61" fillId="0" borderId="42" xfId="0" applyFont="1" applyBorder="1" applyAlignment="1">
      <alignment horizontal="left"/>
    </xf>
    <xf numFmtId="0" fontId="128" fillId="0" borderId="41" xfId="0" applyFont="1" applyBorder="1" applyAlignment="1">
      <alignment horizontal="left"/>
    </xf>
    <xf numFmtId="0" fontId="128" fillId="0" borderId="18" xfId="0" applyFont="1" applyBorder="1" applyAlignment="1">
      <alignment horizontal="left"/>
    </xf>
    <xf numFmtId="0" fontId="128" fillId="0" borderId="42" xfId="0" applyFont="1" applyBorder="1" applyAlignment="1">
      <alignment horizontal="left"/>
    </xf>
    <xf numFmtId="0" fontId="128" fillId="0" borderId="41" xfId="0" applyFont="1" applyBorder="1" applyAlignment="1">
      <alignment/>
    </xf>
    <xf numFmtId="0" fontId="128" fillId="0" borderId="42" xfId="0" applyFont="1" applyBorder="1" applyAlignment="1">
      <alignment/>
    </xf>
    <xf numFmtId="0" fontId="128" fillId="0" borderId="41" xfId="0" applyFont="1" applyFill="1" applyBorder="1" applyAlignment="1">
      <alignment horizontal="left"/>
    </xf>
    <xf numFmtId="0" fontId="128" fillId="0" borderId="42" xfId="0" applyFont="1" applyFill="1" applyBorder="1" applyAlignment="1">
      <alignment horizontal="left"/>
    </xf>
    <xf numFmtId="0" fontId="133" fillId="0" borderId="41" xfId="0" applyFont="1" applyFill="1" applyBorder="1" applyAlignment="1">
      <alignment horizontal="left"/>
    </xf>
    <xf numFmtId="0" fontId="133" fillId="0" borderId="18" xfId="0" applyFont="1" applyFill="1" applyBorder="1" applyAlignment="1">
      <alignment horizontal="left"/>
    </xf>
    <xf numFmtId="0" fontId="133" fillId="0" borderId="42" xfId="0" applyFont="1" applyFill="1" applyBorder="1" applyAlignment="1">
      <alignment horizontal="left"/>
    </xf>
    <xf numFmtId="0" fontId="133" fillId="0" borderId="41" xfId="0" applyFont="1" applyBorder="1" applyAlignment="1">
      <alignment horizontal="left"/>
    </xf>
    <xf numFmtId="0" fontId="133" fillId="0" borderId="41" xfId="0" applyFont="1" applyFill="1" applyBorder="1" applyAlignment="1">
      <alignment/>
    </xf>
    <xf numFmtId="0" fontId="133" fillId="0" borderId="18" xfId="0" applyFont="1" applyFill="1" applyBorder="1" applyAlignment="1">
      <alignment/>
    </xf>
    <xf numFmtId="0" fontId="133" fillId="0" borderId="42" xfId="0" applyFont="1" applyFill="1" applyBorder="1" applyAlignment="1">
      <alignment/>
    </xf>
    <xf numFmtId="0" fontId="133" fillId="0" borderId="18" xfId="0" applyFont="1" applyBorder="1" applyAlignment="1">
      <alignment horizontal="left"/>
    </xf>
    <xf numFmtId="0" fontId="133" fillId="0" borderId="42" xfId="0" applyFont="1" applyBorder="1" applyAlignment="1">
      <alignment horizontal="left"/>
    </xf>
    <xf numFmtId="0" fontId="133" fillId="0" borderId="18" xfId="0" applyFont="1" applyBorder="1" applyAlignment="1">
      <alignment/>
    </xf>
    <xf numFmtId="0" fontId="133" fillId="0" borderId="42" xfId="0" applyFont="1" applyBorder="1" applyAlignment="1">
      <alignment/>
    </xf>
    <xf numFmtId="0" fontId="133" fillId="33" borderId="18" xfId="0" applyFont="1" applyFill="1" applyBorder="1" applyAlignment="1">
      <alignment horizontal="left"/>
    </xf>
    <xf numFmtId="0" fontId="133" fillId="33" borderId="42" xfId="0" applyFont="1" applyFill="1" applyBorder="1" applyAlignment="1">
      <alignment horizontal="left"/>
    </xf>
    <xf numFmtId="0" fontId="140" fillId="0" borderId="42" xfId="0" applyFont="1" applyFill="1" applyBorder="1" applyAlignment="1">
      <alignment horizontal="left"/>
    </xf>
    <xf numFmtId="0" fontId="140" fillId="0" borderId="42" xfId="0" applyFont="1" applyBorder="1" applyAlignment="1">
      <alignment horizontal="left"/>
    </xf>
    <xf numFmtId="0" fontId="140" fillId="0" borderId="42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42" xfId="0" applyFont="1" applyBorder="1" applyAlignment="1">
      <alignment/>
    </xf>
    <xf numFmtId="0" fontId="133" fillId="0" borderId="19" xfId="0" applyFont="1" applyFill="1" applyBorder="1" applyAlignment="1">
      <alignment/>
    </xf>
    <xf numFmtId="0" fontId="133" fillId="0" borderId="19" xfId="0" applyFont="1" applyFill="1" applyBorder="1" applyAlignment="1">
      <alignment horizontal="left"/>
    </xf>
    <xf numFmtId="0" fontId="140" fillId="0" borderId="41" xfId="0" applyFont="1" applyFill="1" applyBorder="1" applyAlignment="1">
      <alignment/>
    </xf>
    <xf numFmtId="0" fontId="140" fillId="33" borderId="41" xfId="0" applyFont="1" applyFill="1" applyBorder="1" applyAlignment="1">
      <alignment/>
    </xf>
    <xf numFmtId="0" fontId="140" fillId="33" borderId="18" xfId="0" applyFont="1" applyFill="1" applyBorder="1" applyAlignment="1">
      <alignment/>
    </xf>
    <xf numFmtId="0" fontId="140" fillId="0" borderId="41" xfId="0" applyFont="1" applyBorder="1" applyAlignment="1">
      <alignment/>
    </xf>
    <xf numFmtId="0" fontId="129" fillId="0" borderId="18" xfId="0" applyFont="1" applyFill="1" applyBorder="1" applyAlignment="1">
      <alignment/>
    </xf>
    <xf numFmtId="0" fontId="129" fillId="0" borderId="18" xfId="0" applyFont="1" applyBorder="1" applyAlignment="1">
      <alignment/>
    </xf>
    <xf numFmtId="0" fontId="59" fillId="0" borderId="41" xfId="0" applyFont="1" applyBorder="1" applyAlignment="1">
      <alignment/>
    </xf>
    <xf numFmtId="0" fontId="59" fillId="0" borderId="18" xfId="0" applyFont="1" applyBorder="1" applyAlignment="1">
      <alignment/>
    </xf>
    <xf numFmtId="0" fontId="59" fillId="0" borderId="42" xfId="0" applyFont="1" applyBorder="1" applyAlignment="1">
      <alignment/>
    </xf>
    <xf numFmtId="0" fontId="60" fillId="33" borderId="41" xfId="0" applyFont="1" applyFill="1" applyBorder="1" applyAlignment="1">
      <alignment/>
    </xf>
    <xf numFmtId="0" fontId="60" fillId="33" borderId="18" xfId="0" applyFont="1" applyFill="1" applyBorder="1" applyAlignment="1">
      <alignment/>
    </xf>
    <xf numFmtId="0" fontId="60" fillId="33" borderId="42" xfId="0" applyFont="1" applyFill="1" applyBorder="1" applyAlignment="1">
      <alignment/>
    </xf>
    <xf numFmtId="0" fontId="142" fillId="0" borderId="41" xfId="0" applyFont="1" applyBorder="1" applyAlignment="1">
      <alignment/>
    </xf>
    <xf numFmtId="0" fontId="142" fillId="0" borderId="18" xfId="0" applyFont="1" applyBorder="1" applyAlignment="1">
      <alignment/>
    </xf>
    <xf numFmtId="0" fontId="142" fillId="0" borderId="42" xfId="0" applyFont="1" applyBorder="1" applyAlignment="1">
      <alignment/>
    </xf>
    <xf numFmtId="0" fontId="143" fillId="0" borderId="41" xfId="0" applyFont="1" applyFill="1" applyBorder="1" applyAlignment="1">
      <alignment/>
    </xf>
    <xf numFmtId="0" fontId="143" fillId="0" borderId="18" xfId="0" applyFont="1" applyFill="1" applyBorder="1" applyAlignment="1">
      <alignment/>
    </xf>
    <xf numFmtId="0" fontId="143" fillId="0" borderId="42" xfId="0" applyFont="1" applyFill="1" applyBorder="1" applyAlignment="1">
      <alignment/>
    </xf>
    <xf numFmtId="0" fontId="140" fillId="0" borderId="42" xfId="0" applyFont="1" applyFill="1" applyBorder="1" applyAlignment="1">
      <alignment/>
    </xf>
    <xf numFmtId="0" fontId="128" fillId="0" borderId="15" xfId="0" applyFont="1" applyFill="1" applyBorder="1" applyAlignment="1">
      <alignment horizontal="left"/>
    </xf>
    <xf numFmtId="0" fontId="128" fillId="0" borderId="19" xfId="0" applyFont="1" applyFill="1" applyBorder="1" applyAlignment="1">
      <alignment horizontal="left"/>
    </xf>
    <xf numFmtId="0" fontId="48" fillId="0" borderId="19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61" fillId="0" borderId="41" xfId="0" applyFont="1" applyFill="1" applyBorder="1" applyAlignment="1">
      <alignment horizontal="left"/>
    </xf>
    <xf numFmtId="0" fontId="48" fillId="0" borderId="15" xfId="0" applyFont="1" applyFill="1" applyBorder="1" applyAlignment="1">
      <alignment horizontal="left"/>
    </xf>
    <xf numFmtId="0" fontId="133" fillId="0" borderId="15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61" fillId="0" borderId="18" xfId="0" applyFont="1" applyFill="1" applyBorder="1" applyAlignment="1">
      <alignment horizontal="left"/>
    </xf>
    <xf numFmtId="0" fontId="48" fillId="0" borderId="19" xfId="0" applyFont="1" applyFill="1" applyBorder="1" applyAlignment="1">
      <alignment horizontal="left"/>
    </xf>
    <xf numFmtId="0" fontId="133" fillId="0" borderId="19" xfId="0" applyFont="1" applyBorder="1" applyAlignment="1">
      <alignment horizontal="left"/>
    </xf>
    <xf numFmtId="0" fontId="48" fillId="0" borderId="18" xfId="0" applyFont="1" applyFill="1" applyBorder="1" applyAlignment="1">
      <alignment horizontal="left"/>
    </xf>
    <xf numFmtId="0" fontId="129" fillId="0" borderId="15" xfId="0" applyFont="1" applyFill="1" applyBorder="1" applyAlignment="1">
      <alignment/>
    </xf>
    <xf numFmtId="0" fontId="44" fillId="33" borderId="41" xfId="0" applyFont="1" applyFill="1" applyBorder="1" applyAlignment="1">
      <alignment/>
    </xf>
    <xf numFmtId="0" fontId="129" fillId="0" borderId="48" xfId="0" applyFont="1" applyFill="1" applyBorder="1" applyAlignment="1">
      <alignment/>
    </xf>
    <xf numFmtId="0" fontId="44" fillId="33" borderId="42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129" fillId="0" borderId="0" xfId="0" applyFont="1" applyFill="1" applyBorder="1" applyAlignment="1">
      <alignment/>
    </xf>
    <xf numFmtId="0" fontId="144" fillId="0" borderId="41" xfId="0" applyFont="1" applyFill="1" applyBorder="1" applyAlignment="1">
      <alignment horizontal="left"/>
    </xf>
    <xf numFmtId="0" fontId="144" fillId="0" borderId="18" xfId="0" applyFont="1" applyFill="1" applyBorder="1" applyAlignment="1">
      <alignment horizontal="left"/>
    </xf>
    <xf numFmtId="0" fontId="144" fillId="0" borderId="42" xfId="0" applyFont="1" applyFill="1" applyBorder="1" applyAlignment="1">
      <alignment horizontal="left"/>
    </xf>
    <xf numFmtId="0" fontId="61" fillId="0" borderId="42" xfId="0" applyFont="1" applyFill="1" applyBorder="1" applyAlignment="1">
      <alignment horizontal="left"/>
    </xf>
    <xf numFmtId="0" fontId="129" fillId="0" borderId="15" xfId="0" applyFont="1" applyFill="1" applyBorder="1" applyAlignment="1">
      <alignment horizontal="left"/>
    </xf>
    <xf numFmtId="0" fontId="129" fillId="0" borderId="19" xfId="0" applyFont="1" applyFill="1" applyBorder="1" applyAlignment="1">
      <alignment horizontal="left"/>
    </xf>
    <xf numFmtId="0" fontId="145" fillId="0" borderId="15" xfId="0" applyFont="1" applyFill="1" applyBorder="1" applyAlignment="1">
      <alignment horizontal="left"/>
    </xf>
    <xf numFmtId="0" fontId="145" fillId="0" borderId="18" xfId="0" applyFont="1" applyFill="1" applyBorder="1" applyAlignment="1">
      <alignment horizontal="left"/>
    </xf>
    <xf numFmtId="0" fontId="145" fillId="0" borderId="19" xfId="0" applyFont="1" applyFill="1" applyBorder="1" applyAlignment="1">
      <alignment horizontal="left"/>
    </xf>
    <xf numFmtId="0" fontId="129" fillId="0" borderId="15" xfId="0" applyFont="1" applyBorder="1" applyAlignment="1">
      <alignment horizontal="left"/>
    </xf>
    <xf numFmtId="0" fontId="129" fillId="0" borderId="18" xfId="0" applyFont="1" applyBorder="1" applyAlignment="1">
      <alignment horizontal="left"/>
    </xf>
    <xf numFmtId="0" fontId="129" fillId="0" borderId="19" xfId="0" applyFont="1" applyBorder="1" applyAlignment="1">
      <alignment horizontal="left"/>
    </xf>
    <xf numFmtId="0" fontId="61" fillId="0" borderId="41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42" xfId="0" applyFont="1" applyBorder="1" applyAlignment="1">
      <alignment vertical="center"/>
    </xf>
    <xf numFmtId="0" fontId="128" fillId="0" borderId="41" xfId="0" applyFont="1" applyBorder="1" applyAlignment="1">
      <alignment vertical="center"/>
    </xf>
    <xf numFmtId="0" fontId="128" fillId="0" borderId="42" xfId="0" applyFont="1" applyBorder="1" applyAlignment="1">
      <alignment vertical="center"/>
    </xf>
    <xf numFmtId="0" fontId="128" fillId="33" borderId="41" xfId="0" applyFont="1" applyFill="1" applyBorder="1" applyAlignment="1">
      <alignment/>
    </xf>
    <xf numFmtId="0" fontId="128" fillId="33" borderId="18" xfId="0" applyFont="1" applyFill="1" applyBorder="1" applyAlignment="1">
      <alignment/>
    </xf>
    <xf numFmtId="0" fontId="128" fillId="33" borderId="42" xfId="0" applyFont="1" applyFill="1" applyBorder="1" applyAlignment="1">
      <alignment/>
    </xf>
    <xf numFmtId="0" fontId="128" fillId="0" borderId="15" xfId="0" applyFont="1" applyBorder="1" applyAlignment="1">
      <alignment/>
    </xf>
    <xf numFmtId="0" fontId="128" fillId="0" borderId="19" xfId="0" applyFont="1" applyBorder="1" applyAlignment="1">
      <alignment/>
    </xf>
    <xf numFmtId="0" fontId="54" fillId="0" borderId="18" xfId="0" applyFont="1" applyBorder="1" applyAlignment="1">
      <alignment/>
    </xf>
    <xf numFmtId="0" fontId="54" fillId="0" borderId="18" xfId="0" applyFont="1" applyFill="1" applyBorder="1" applyAlignment="1">
      <alignment/>
    </xf>
    <xf numFmtId="0" fontId="146" fillId="0" borderId="14" xfId="0" applyFont="1" applyFill="1" applyBorder="1" applyAlignment="1">
      <alignment horizontal="center"/>
    </xf>
    <xf numFmtId="0" fontId="147" fillId="0" borderId="14" xfId="0" applyNumberFormat="1" applyFont="1" applyBorder="1" applyAlignment="1">
      <alignment horizontal="center"/>
    </xf>
    <xf numFmtId="0" fontId="147" fillId="0" borderId="37" xfId="0" applyFont="1" applyBorder="1" applyAlignment="1">
      <alignment/>
    </xf>
    <xf numFmtId="0" fontId="132" fillId="0" borderId="12" xfId="0" applyFont="1" applyFill="1" applyBorder="1" applyAlignment="1">
      <alignment/>
    </xf>
    <xf numFmtId="0" fontId="59" fillId="0" borderId="41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59" fillId="0" borderId="42" xfId="0" applyFont="1" applyFill="1" applyBorder="1" applyAlignment="1">
      <alignment/>
    </xf>
    <xf numFmtId="0" fontId="44" fillId="46" borderId="14" xfId="0" applyFont="1" applyFill="1" applyBorder="1" applyAlignment="1">
      <alignment horizontal="center" vertical="center"/>
    </xf>
    <xf numFmtId="0" fontId="45" fillId="0" borderId="42" xfId="0" applyFont="1" applyFill="1" applyBorder="1" applyAlignment="1">
      <alignment horizontal="left"/>
    </xf>
    <xf numFmtId="0" fontId="44" fillId="0" borderId="53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0" fontId="130" fillId="0" borderId="10" xfId="0" applyFont="1" applyFill="1" applyBorder="1" applyAlignment="1">
      <alignment horizontal="center"/>
    </xf>
    <xf numFmtId="0" fontId="148" fillId="56" borderId="10" xfId="0" applyFont="1" applyFill="1" applyBorder="1" applyAlignment="1">
      <alignment horizontal="left" textRotation="90"/>
    </xf>
    <xf numFmtId="0" fontId="133" fillId="0" borderId="55" xfId="0" applyFont="1" applyFill="1" applyBorder="1" applyAlignment="1">
      <alignment vertical="center"/>
    </xf>
    <xf numFmtId="0" fontId="133" fillId="0" borderId="50" xfId="0" applyFont="1" applyFill="1" applyBorder="1" applyAlignment="1">
      <alignment vertical="center"/>
    </xf>
    <xf numFmtId="0" fontId="133" fillId="0" borderId="56" xfId="0" applyFont="1" applyFill="1" applyBorder="1" applyAlignment="1">
      <alignment vertical="center"/>
    </xf>
    <xf numFmtId="0" fontId="149" fillId="0" borderId="45" xfId="0" applyFont="1" applyFill="1" applyBorder="1" applyAlignment="1">
      <alignment horizontal="center"/>
    </xf>
    <xf numFmtId="0" fontId="149" fillId="0" borderId="45" xfId="0" applyNumberFormat="1" applyFont="1" applyBorder="1" applyAlignment="1">
      <alignment horizontal="center"/>
    </xf>
    <xf numFmtId="0" fontId="149" fillId="0" borderId="51" xfId="0" applyFont="1" applyBorder="1" applyAlignment="1">
      <alignment horizontal="center"/>
    </xf>
    <xf numFmtId="0" fontId="149" fillId="0" borderId="14" xfId="0" applyNumberFormat="1" applyFont="1" applyBorder="1" applyAlignment="1">
      <alignment horizontal="center"/>
    </xf>
    <xf numFmtId="0" fontId="149" fillId="0" borderId="14" xfId="0" applyFont="1" applyBorder="1" applyAlignment="1">
      <alignment horizontal="center"/>
    </xf>
    <xf numFmtId="0" fontId="149" fillId="0" borderId="37" xfId="0" applyFont="1" applyBorder="1" applyAlignment="1">
      <alignment horizontal="center"/>
    </xf>
    <xf numFmtId="0" fontId="149" fillId="33" borderId="14" xfId="0" applyNumberFormat="1" applyFont="1" applyFill="1" applyBorder="1" applyAlignment="1">
      <alignment horizontal="center"/>
    </xf>
    <xf numFmtId="0" fontId="149" fillId="33" borderId="14" xfId="0" applyFont="1" applyFill="1" applyBorder="1" applyAlignment="1">
      <alignment horizontal="center"/>
    </xf>
    <xf numFmtId="0" fontId="149" fillId="33" borderId="45" xfId="0" applyFont="1" applyFill="1" applyBorder="1" applyAlignment="1">
      <alignment horizontal="center"/>
    </xf>
    <xf numFmtId="0" fontId="149" fillId="0" borderId="51" xfId="0" applyFont="1" applyBorder="1" applyAlignment="1">
      <alignment/>
    </xf>
    <xf numFmtId="0" fontId="149" fillId="0" borderId="37" xfId="0" applyFont="1" applyBorder="1" applyAlignment="1">
      <alignment/>
    </xf>
    <xf numFmtId="0" fontId="149" fillId="0" borderId="45" xfId="0" applyFont="1" applyBorder="1" applyAlignment="1">
      <alignment horizontal="center"/>
    </xf>
    <xf numFmtId="0" fontId="149" fillId="0" borderId="14" xfId="0" applyFont="1" applyFill="1" applyBorder="1" applyAlignment="1">
      <alignment horizontal="center"/>
    </xf>
    <xf numFmtId="0" fontId="149" fillId="0" borderId="14" xfId="0" applyNumberFormat="1" applyFont="1" applyFill="1" applyBorder="1" applyAlignment="1">
      <alignment horizontal="center"/>
    </xf>
    <xf numFmtId="0" fontId="149" fillId="0" borderId="37" xfId="0" applyFont="1" applyFill="1" applyBorder="1" applyAlignment="1">
      <alignment/>
    </xf>
    <xf numFmtId="0" fontId="149" fillId="33" borderId="45" xfId="0" applyNumberFormat="1" applyFont="1" applyFill="1" applyBorder="1" applyAlignment="1">
      <alignment horizontal="center"/>
    </xf>
    <xf numFmtId="0" fontId="149" fillId="0" borderId="17" xfId="0" applyFont="1" applyFill="1" applyBorder="1" applyAlignment="1">
      <alignment horizontal="center"/>
    </xf>
    <xf numFmtId="0" fontId="149" fillId="0" borderId="57" xfId="0" applyFont="1" applyBorder="1" applyAlignment="1">
      <alignment vertical="center"/>
    </xf>
    <xf numFmtId="0" fontId="149" fillId="0" borderId="58" xfId="0" applyFont="1" applyBorder="1" applyAlignment="1">
      <alignment vertical="center"/>
    </xf>
    <xf numFmtId="0" fontId="149" fillId="0" borderId="59" xfId="0" applyFont="1" applyBorder="1" applyAlignment="1">
      <alignment vertical="center"/>
    </xf>
    <xf numFmtId="0" fontId="149" fillId="0" borderId="60" xfId="0" applyFont="1" applyFill="1" applyBorder="1" applyAlignment="1">
      <alignment horizontal="center" vertical="center"/>
    </xf>
    <xf numFmtId="0" fontId="149" fillId="0" borderId="45" xfId="0" applyFont="1" applyFill="1" applyBorder="1" applyAlignment="1">
      <alignment horizontal="center" vertical="center"/>
    </xf>
    <xf numFmtId="0" fontId="149" fillId="46" borderId="45" xfId="0" applyFont="1" applyFill="1" applyBorder="1" applyAlignment="1">
      <alignment horizontal="center" vertical="center"/>
    </xf>
    <xf numFmtId="0" fontId="149" fillId="46" borderId="45" xfId="0" applyFont="1" applyFill="1" applyBorder="1" applyAlignment="1">
      <alignment horizontal="center"/>
    </xf>
    <xf numFmtId="0" fontId="149" fillId="0" borderId="12" xfId="0" applyFont="1" applyBorder="1" applyAlignment="1">
      <alignment/>
    </xf>
    <xf numFmtId="0" fontId="149" fillId="0" borderId="41" xfId="0" applyFont="1" applyFill="1" applyBorder="1" applyAlignment="1">
      <alignment vertical="center"/>
    </xf>
    <xf numFmtId="0" fontId="149" fillId="0" borderId="18" xfId="0" applyFont="1" applyFill="1" applyBorder="1" applyAlignment="1">
      <alignment vertical="center"/>
    </xf>
    <xf numFmtId="0" fontId="149" fillId="0" borderId="42" xfId="0" applyFont="1" applyFill="1" applyBorder="1" applyAlignment="1">
      <alignment vertical="center"/>
    </xf>
    <xf numFmtId="0" fontId="149" fillId="0" borderId="36" xfId="0" applyFont="1" applyFill="1" applyBorder="1" applyAlignment="1">
      <alignment horizontal="center"/>
    </xf>
    <xf numFmtId="0" fontId="149" fillId="46" borderId="14" xfId="0" applyFont="1" applyFill="1" applyBorder="1" applyAlignment="1">
      <alignment horizontal="center"/>
    </xf>
    <xf numFmtId="0" fontId="149" fillId="0" borderId="41" xfId="0" applyFont="1" applyBorder="1" applyAlignment="1">
      <alignment vertical="center"/>
    </xf>
    <xf numFmtId="0" fontId="149" fillId="0" borderId="18" xfId="0" applyFont="1" applyBorder="1" applyAlignment="1">
      <alignment vertical="center"/>
    </xf>
    <xf numFmtId="0" fontId="149" fillId="0" borderId="42" xfId="0" applyFont="1" applyBorder="1" applyAlignment="1">
      <alignment vertical="center"/>
    </xf>
    <xf numFmtId="0" fontId="150" fillId="0" borderId="11" xfId="0" applyFont="1" applyBorder="1" applyAlignment="1">
      <alignment horizontal="center"/>
    </xf>
    <xf numFmtId="0" fontId="151" fillId="0" borderId="57" xfId="0" applyFont="1" applyFill="1" applyBorder="1" applyAlignment="1">
      <alignment/>
    </xf>
    <xf numFmtId="0" fontId="151" fillId="0" borderId="58" xfId="0" applyFont="1" applyFill="1" applyBorder="1" applyAlignment="1">
      <alignment/>
    </xf>
    <xf numFmtId="0" fontId="151" fillId="0" borderId="59" xfId="0" applyFont="1" applyFill="1" applyBorder="1" applyAlignment="1">
      <alignment/>
    </xf>
    <xf numFmtId="0" fontId="149" fillId="0" borderId="60" xfId="0" applyFont="1" applyFill="1" applyBorder="1" applyAlignment="1">
      <alignment horizontal="center"/>
    </xf>
    <xf numFmtId="0" fontId="152" fillId="0" borderId="12" xfId="0" applyFont="1" applyBorder="1" applyAlignment="1">
      <alignment/>
    </xf>
    <xf numFmtId="0" fontId="151" fillId="0" borderId="41" xfId="0" applyFont="1" applyBorder="1" applyAlignment="1">
      <alignment/>
    </xf>
    <xf numFmtId="0" fontId="151" fillId="0" borderId="18" xfId="0" applyFont="1" applyBorder="1" applyAlignment="1">
      <alignment/>
    </xf>
    <xf numFmtId="0" fontId="151" fillId="0" borderId="42" xfId="0" applyFont="1" applyBorder="1" applyAlignment="1">
      <alignment/>
    </xf>
    <xf numFmtId="0" fontId="148" fillId="0" borderId="10" xfId="0" applyFont="1" applyFill="1" applyBorder="1" applyAlignment="1">
      <alignment horizontal="left" textRotation="90"/>
    </xf>
    <xf numFmtId="0" fontId="150" fillId="0" borderId="17" xfId="0" applyFont="1" applyFill="1" applyBorder="1" applyAlignment="1">
      <alignment horizontal="center"/>
    </xf>
    <xf numFmtId="0" fontId="149" fillId="0" borderId="57" xfId="0" applyFont="1" applyFill="1" applyBorder="1" applyAlignment="1">
      <alignment/>
    </xf>
    <xf numFmtId="0" fontId="149" fillId="0" borderId="58" xfId="0" applyFont="1" applyFill="1" applyBorder="1" applyAlignment="1">
      <alignment/>
    </xf>
    <xf numFmtId="0" fontId="149" fillId="0" borderId="59" xfId="0" applyFont="1" applyFill="1" applyBorder="1" applyAlignment="1">
      <alignment/>
    </xf>
    <xf numFmtId="0" fontId="152" fillId="0" borderId="16" xfId="0" applyFont="1" applyBorder="1" applyAlignment="1">
      <alignment/>
    </xf>
    <xf numFmtId="0" fontId="149" fillId="0" borderId="41" xfId="0" applyFont="1" applyFill="1" applyBorder="1" applyAlignment="1">
      <alignment horizontal="left"/>
    </xf>
    <xf numFmtId="0" fontId="149" fillId="0" borderId="18" xfId="0" applyFont="1" applyFill="1" applyBorder="1" applyAlignment="1">
      <alignment horizontal="left"/>
    </xf>
    <xf numFmtId="0" fontId="149" fillId="0" borderId="42" xfId="0" applyFont="1" applyFill="1" applyBorder="1" applyAlignment="1">
      <alignment horizontal="left"/>
    </xf>
    <xf numFmtId="0" fontId="149" fillId="0" borderId="41" xfId="0" applyFont="1" applyBorder="1" applyAlignment="1">
      <alignment horizontal="left"/>
    </xf>
    <xf numFmtId="0" fontId="149" fillId="0" borderId="18" xfId="0" applyFont="1" applyBorder="1" applyAlignment="1">
      <alignment horizontal="left"/>
    </xf>
    <xf numFmtId="0" fontId="149" fillId="0" borderId="42" xfId="0" applyFont="1" applyBorder="1" applyAlignment="1">
      <alignment horizontal="left"/>
    </xf>
    <xf numFmtId="0" fontId="149" fillId="0" borderId="41" xfId="0" applyFont="1" applyFill="1" applyBorder="1" applyAlignment="1">
      <alignment/>
    </xf>
    <xf numFmtId="0" fontId="149" fillId="0" borderId="18" xfId="0" applyFont="1" applyFill="1" applyBorder="1" applyAlignment="1">
      <alignment/>
    </xf>
    <xf numFmtId="0" fontId="149" fillId="0" borderId="42" xfId="0" applyFont="1" applyFill="1" applyBorder="1" applyAlignment="1">
      <alignment/>
    </xf>
    <xf numFmtId="0" fontId="149" fillId="0" borderId="11" xfId="0" applyFont="1" applyFill="1" applyBorder="1" applyAlignment="1">
      <alignment horizontal="center"/>
    </xf>
    <xf numFmtId="0" fontId="7" fillId="0" borderId="12" xfId="0" applyFont="1" applyBorder="1" applyAlignment="1">
      <alignment/>
    </xf>
    <xf numFmtId="0" fontId="149" fillId="0" borderId="41" xfId="0" applyFont="1" applyBorder="1" applyAlignment="1">
      <alignment/>
    </xf>
    <xf numFmtId="0" fontId="149" fillId="0" borderId="18" xfId="0" applyFont="1" applyBorder="1" applyAlignment="1">
      <alignment/>
    </xf>
    <xf numFmtId="0" fontId="149" fillId="0" borderId="42" xfId="0" applyFont="1" applyBorder="1" applyAlignment="1">
      <alignment/>
    </xf>
    <xf numFmtId="0" fontId="150" fillId="0" borderId="17" xfId="0" applyFont="1" applyBorder="1" applyAlignment="1">
      <alignment horizontal="center"/>
    </xf>
    <xf numFmtId="0" fontId="149" fillId="0" borderId="58" xfId="0" applyFont="1" applyBorder="1" applyAlignment="1">
      <alignment horizontal="left"/>
    </xf>
    <xf numFmtId="0" fontId="149" fillId="0" borderId="36" xfId="0" applyFont="1" applyFill="1" applyBorder="1" applyAlignment="1">
      <alignment horizontal="center" vertical="center"/>
    </xf>
    <xf numFmtId="0" fontId="149" fillId="0" borderId="17" xfId="0" applyFont="1" applyBorder="1" applyAlignment="1">
      <alignment horizontal="center"/>
    </xf>
    <xf numFmtId="0" fontId="149" fillId="0" borderId="57" xfId="0" applyFont="1" applyFill="1" applyBorder="1" applyAlignment="1">
      <alignment vertical="center"/>
    </xf>
    <xf numFmtId="0" fontId="149" fillId="0" borderId="58" xfId="0" applyFont="1" applyFill="1" applyBorder="1" applyAlignment="1">
      <alignment vertical="center"/>
    </xf>
    <xf numFmtId="0" fontId="149" fillId="0" borderId="59" xfId="0" applyFont="1" applyFill="1" applyBorder="1" applyAlignment="1">
      <alignment vertical="center"/>
    </xf>
    <xf numFmtId="0" fontId="149" fillId="0" borderId="57" xfId="0" applyFont="1" applyBorder="1" applyAlignment="1">
      <alignment/>
    </xf>
    <xf numFmtId="0" fontId="149" fillId="0" borderId="58" xfId="0" applyFont="1" applyBorder="1" applyAlignment="1">
      <alignment/>
    </xf>
    <xf numFmtId="0" fontId="149" fillId="0" borderId="59" xfId="0" applyFont="1" applyBorder="1" applyAlignment="1">
      <alignment/>
    </xf>
    <xf numFmtId="0" fontId="149" fillId="33" borderId="41" xfId="0" applyFont="1" applyFill="1" applyBorder="1" applyAlignment="1">
      <alignment/>
    </xf>
    <xf numFmtId="0" fontId="149" fillId="33" borderId="18" xfId="0" applyFont="1" applyFill="1" applyBorder="1" applyAlignment="1">
      <alignment/>
    </xf>
    <xf numFmtId="0" fontId="149" fillId="33" borderId="42" xfId="0" applyFont="1" applyFill="1" applyBorder="1" applyAlignment="1">
      <alignment/>
    </xf>
    <xf numFmtId="0" fontId="149" fillId="0" borderId="11" xfId="0" applyFont="1" applyBorder="1" applyAlignment="1">
      <alignment horizontal="center"/>
    </xf>
    <xf numFmtId="0" fontId="149" fillId="0" borderId="57" xfId="0" applyFont="1" applyBorder="1" applyAlignment="1">
      <alignment horizontal="left"/>
    </xf>
    <xf numFmtId="0" fontId="149" fillId="0" borderId="59" xfId="0" applyFont="1" applyBorder="1" applyAlignment="1">
      <alignment horizontal="left"/>
    </xf>
    <xf numFmtId="0" fontId="153" fillId="0" borderId="10" xfId="0" applyFont="1" applyFill="1" applyBorder="1" applyAlignment="1">
      <alignment horizontal="left" textRotation="90"/>
    </xf>
    <xf numFmtId="0" fontId="154" fillId="46" borderId="14" xfId="0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Rubrik 5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zoomScalePageLayoutView="0" workbookViewId="0" topLeftCell="A4">
      <selection activeCell="J9" sqref="J9:L27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9.421875" style="0" customWidth="1"/>
    <col min="4" max="4" width="15.421875" style="0" customWidth="1"/>
    <col min="5" max="7" width="3.00390625" style="1" customWidth="1"/>
    <col min="8" max="8" width="2.8515625" style="1" customWidth="1"/>
    <col min="9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7109375" style="0" customWidth="1"/>
    <col min="25" max="25" width="4.00390625" style="0" customWidth="1"/>
    <col min="26" max="26" width="3.00390625" style="0" customWidth="1"/>
    <col min="27" max="27" width="6.8515625" style="0" customWidth="1"/>
  </cols>
  <sheetData>
    <row r="1" spans="1:26" ht="15.75">
      <c r="A1" s="2" t="s">
        <v>0</v>
      </c>
      <c r="B1" s="1"/>
      <c r="C1" s="519" t="s">
        <v>703</v>
      </c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</row>
    <row r="2" spans="1:28" ht="92.25">
      <c r="A2" s="471" t="s">
        <v>705</v>
      </c>
      <c r="B2" s="472"/>
      <c r="C2" s="472"/>
      <c r="D2" s="473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1"/>
      <c r="V2" s="472"/>
      <c r="W2" s="472"/>
      <c r="X2" s="472"/>
      <c r="Y2" s="472"/>
      <c r="Z2" s="472"/>
      <c r="AA2" s="472"/>
      <c r="AB2" s="474"/>
    </row>
    <row r="3" spans="2:28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459"/>
      <c r="W3" s="56"/>
      <c r="X3" s="461" t="s">
        <v>5</v>
      </c>
      <c r="Y3" s="461" t="s">
        <v>6</v>
      </c>
      <c r="Z3" s="766" t="s">
        <v>756</v>
      </c>
      <c r="AA3" s="462" t="s">
        <v>8</v>
      </c>
      <c r="AB3" s="266"/>
    </row>
    <row r="4" spans="1:29" ht="13.5">
      <c r="A4" s="803">
        <v>1</v>
      </c>
      <c r="B4" s="804" t="s">
        <v>58</v>
      </c>
      <c r="C4" s="805" t="s">
        <v>59</v>
      </c>
      <c r="D4" s="806" t="s">
        <v>21</v>
      </c>
      <c r="E4" s="807">
        <v>22</v>
      </c>
      <c r="F4" s="770">
        <v>16</v>
      </c>
      <c r="G4" s="770">
        <v>30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30</v>
      </c>
      <c r="N4" s="770">
        <v>30</v>
      </c>
      <c r="O4" s="770">
        <v>0</v>
      </c>
      <c r="P4" s="770">
        <v>0</v>
      </c>
      <c r="Q4" s="770">
        <v>0</v>
      </c>
      <c r="R4" s="770">
        <v>0</v>
      </c>
      <c r="S4" s="770">
        <v>0</v>
      </c>
      <c r="T4" s="770">
        <v>30</v>
      </c>
      <c r="U4" s="770">
        <v>0</v>
      </c>
      <c r="V4" s="770">
        <v>0</v>
      </c>
      <c r="W4" s="770">
        <v>0</v>
      </c>
      <c r="X4" s="770">
        <f aca="true" t="shared" si="0" ref="X4:X48">SUM(E4:W4)</f>
        <v>158</v>
      </c>
      <c r="Y4" s="771">
        <f aca="true" t="shared" si="1" ref="Y4:Y48">LARGE(E4:W4,1)+LARGE(E4:W4,2)+LARGE(E4:W4,3)+LARGE(E4:W4,4)</f>
        <v>120</v>
      </c>
      <c r="Z4" s="770">
        <v>28</v>
      </c>
      <c r="AA4" s="772">
        <f aca="true" t="shared" si="2" ref="AA4:AA48">Y4+Z4</f>
        <v>148</v>
      </c>
      <c r="AB4" s="808"/>
      <c r="AC4" s="11"/>
    </row>
    <row r="5" spans="1:28" ht="13.5">
      <c r="A5" s="803">
        <v>2</v>
      </c>
      <c r="B5" s="809" t="s">
        <v>30</v>
      </c>
      <c r="C5" s="810" t="s">
        <v>31</v>
      </c>
      <c r="D5" s="811" t="s">
        <v>32</v>
      </c>
      <c r="E5" s="798">
        <v>0</v>
      </c>
      <c r="F5" s="782">
        <v>0</v>
      </c>
      <c r="G5" s="782">
        <v>0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28</v>
      </c>
      <c r="O5" s="782">
        <v>0</v>
      </c>
      <c r="P5" s="782">
        <v>0</v>
      </c>
      <c r="Q5" s="782">
        <v>0</v>
      </c>
      <c r="R5" s="782">
        <v>22</v>
      </c>
      <c r="S5" s="782">
        <v>26</v>
      </c>
      <c r="T5" s="782">
        <v>26</v>
      </c>
      <c r="U5" s="782">
        <v>0</v>
      </c>
      <c r="V5" s="782">
        <v>0</v>
      </c>
      <c r="W5" s="782">
        <v>0</v>
      </c>
      <c r="X5" s="773">
        <f t="shared" si="0"/>
        <v>102</v>
      </c>
      <c r="Y5" s="774">
        <f t="shared" si="1"/>
        <v>102</v>
      </c>
      <c r="Z5" s="782">
        <v>26</v>
      </c>
      <c r="AA5" s="775">
        <f t="shared" si="2"/>
        <v>128</v>
      </c>
      <c r="AB5" s="808"/>
    </row>
    <row r="6" spans="1:29" ht="13.5">
      <c r="A6" s="803">
        <v>3</v>
      </c>
      <c r="B6" s="809" t="s">
        <v>15</v>
      </c>
      <c r="C6" s="810" t="s">
        <v>16</v>
      </c>
      <c r="D6" s="811" t="s">
        <v>17</v>
      </c>
      <c r="E6" s="798">
        <v>0</v>
      </c>
      <c r="F6" s="782">
        <v>0</v>
      </c>
      <c r="G6" s="782">
        <v>0</v>
      </c>
      <c r="H6" s="782">
        <v>0</v>
      </c>
      <c r="I6" s="782">
        <v>0</v>
      </c>
      <c r="J6" s="799">
        <v>0</v>
      </c>
      <c r="K6" s="799">
        <v>0</v>
      </c>
      <c r="L6" s="799">
        <v>0</v>
      </c>
      <c r="M6" s="782">
        <v>28</v>
      </c>
      <c r="N6" s="782">
        <v>26</v>
      </c>
      <c r="O6" s="782">
        <v>0</v>
      </c>
      <c r="P6" s="782">
        <v>0</v>
      </c>
      <c r="Q6" s="782">
        <v>0</v>
      </c>
      <c r="R6" s="782">
        <v>28</v>
      </c>
      <c r="S6" s="782">
        <v>30</v>
      </c>
      <c r="T6" s="782">
        <v>0</v>
      </c>
      <c r="U6" s="782">
        <v>0</v>
      </c>
      <c r="V6" s="782">
        <v>0</v>
      </c>
      <c r="W6" s="782">
        <v>0</v>
      </c>
      <c r="X6" s="773">
        <f t="shared" si="0"/>
        <v>112</v>
      </c>
      <c r="Y6" s="774">
        <f t="shared" si="1"/>
        <v>112</v>
      </c>
      <c r="Z6" s="782">
        <v>0</v>
      </c>
      <c r="AA6" s="775">
        <f t="shared" si="2"/>
        <v>112</v>
      </c>
      <c r="AB6" s="808"/>
      <c r="AC6" s="11"/>
    </row>
    <row r="7" spans="1:29" ht="13.5">
      <c r="A7" s="803">
        <v>4</v>
      </c>
      <c r="B7" s="809" t="s">
        <v>44</v>
      </c>
      <c r="C7" s="810" t="s">
        <v>45</v>
      </c>
      <c r="D7" s="811" t="s">
        <v>46</v>
      </c>
      <c r="E7" s="798">
        <v>0</v>
      </c>
      <c r="F7" s="782">
        <v>24</v>
      </c>
      <c r="G7" s="782">
        <v>26</v>
      </c>
      <c r="H7" s="782">
        <v>0</v>
      </c>
      <c r="I7" s="782">
        <v>0</v>
      </c>
      <c r="J7" s="799">
        <v>0</v>
      </c>
      <c r="K7" s="799">
        <v>0</v>
      </c>
      <c r="L7" s="799">
        <v>0</v>
      </c>
      <c r="M7" s="782">
        <v>0</v>
      </c>
      <c r="N7" s="782">
        <v>0</v>
      </c>
      <c r="O7" s="782">
        <v>0</v>
      </c>
      <c r="P7" s="782">
        <v>0</v>
      </c>
      <c r="Q7" s="782">
        <v>0</v>
      </c>
      <c r="R7" s="782">
        <v>0</v>
      </c>
      <c r="S7" s="782">
        <v>0</v>
      </c>
      <c r="T7" s="782">
        <v>22</v>
      </c>
      <c r="U7" s="782">
        <v>0</v>
      </c>
      <c r="V7" s="782">
        <v>0</v>
      </c>
      <c r="W7" s="782">
        <v>0</v>
      </c>
      <c r="X7" s="774">
        <f t="shared" si="0"/>
        <v>72</v>
      </c>
      <c r="Y7" s="774">
        <f t="shared" si="1"/>
        <v>72</v>
      </c>
      <c r="Z7" s="782">
        <v>22</v>
      </c>
      <c r="AA7" s="775">
        <f t="shared" si="2"/>
        <v>94</v>
      </c>
      <c r="AB7" s="808"/>
      <c r="AC7" s="11"/>
    </row>
    <row r="8" spans="1:29" ht="13.5">
      <c r="A8" s="803">
        <v>5</v>
      </c>
      <c r="B8" s="809" t="s">
        <v>181</v>
      </c>
      <c r="C8" s="810" t="s">
        <v>182</v>
      </c>
      <c r="D8" s="811" t="s">
        <v>17</v>
      </c>
      <c r="E8" s="798">
        <v>0</v>
      </c>
      <c r="F8" s="782">
        <v>0</v>
      </c>
      <c r="G8" s="782">
        <v>0</v>
      </c>
      <c r="H8" s="782">
        <v>30</v>
      </c>
      <c r="I8" s="782">
        <v>30</v>
      </c>
      <c r="J8" s="799">
        <v>0</v>
      </c>
      <c r="K8" s="799">
        <v>0</v>
      </c>
      <c r="L8" s="799">
        <v>0</v>
      </c>
      <c r="M8" s="782">
        <v>0</v>
      </c>
      <c r="N8" s="782">
        <v>0</v>
      </c>
      <c r="O8" s="782">
        <v>0</v>
      </c>
      <c r="P8" s="782">
        <v>0</v>
      </c>
      <c r="Q8" s="782">
        <v>0</v>
      </c>
      <c r="R8" s="782">
        <v>30</v>
      </c>
      <c r="S8" s="782">
        <v>0</v>
      </c>
      <c r="T8" s="782">
        <v>0</v>
      </c>
      <c r="U8" s="782">
        <v>0</v>
      </c>
      <c r="V8" s="782">
        <v>0</v>
      </c>
      <c r="W8" s="782">
        <v>0</v>
      </c>
      <c r="X8" s="773">
        <f t="shared" si="0"/>
        <v>90</v>
      </c>
      <c r="Y8" s="774">
        <f t="shared" si="1"/>
        <v>90</v>
      </c>
      <c r="Z8" s="782">
        <v>0</v>
      </c>
      <c r="AA8" s="775">
        <f t="shared" si="2"/>
        <v>90</v>
      </c>
      <c r="AB8" s="808"/>
      <c r="AC8" s="11"/>
    </row>
    <row r="9" spans="1:30" ht="14.25">
      <c r="A9" s="9">
        <v>6</v>
      </c>
      <c r="B9" s="658" t="s">
        <v>122</v>
      </c>
      <c r="C9" s="659" t="s">
        <v>230</v>
      </c>
      <c r="D9" s="660" t="s">
        <v>231</v>
      </c>
      <c r="E9" s="328">
        <v>20</v>
      </c>
      <c r="F9" s="447">
        <v>0</v>
      </c>
      <c r="G9" s="295">
        <v>0</v>
      </c>
      <c r="H9" s="295">
        <v>0</v>
      </c>
      <c r="I9" s="295">
        <v>0</v>
      </c>
      <c r="J9" s="590">
        <v>0</v>
      </c>
      <c r="K9" s="590">
        <v>0</v>
      </c>
      <c r="L9" s="590">
        <v>0</v>
      </c>
      <c r="M9" s="329">
        <v>0</v>
      </c>
      <c r="N9" s="329">
        <v>0</v>
      </c>
      <c r="O9" s="329">
        <v>0</v>
      </c>
      <c r="P9" s="329">
        <v>0</v>
      </c>
      <c r="Q9" s="329">
        <v>0</v>
      </c>
      <c r="R9" s="304">
        <v>26</v>
      </c>
      <c r="S9" s="304">
        <v>28</v>
      </c>
      <c r="T9" s="295">
        <v>0</v>
      </c>
      <c r="U9" s="295">
        <v>0</v>
      </c>
      <c r="V9" s="295">
        <v>0</v>
      </c>
      <c r="W9" s="295">
        <v>0</v>
      </c>
      <c r="X9" s="309">
        <f t="shared" si="0"/>
        <v>74</v>
      </c>
      <c r="Y9" s="311">
        <f t="shared" si="1"/>
        <v>74</v>
      </c>
      <c r="Z9" s="295">
        <v>0</v>
      </c>
      <c r="AA9" s="449">
        <f t="shared" si="2"/>
        <v>74</v>
      </c>
      <c r="AB9" s="10"/>
      <c r="AC9" s="11"/>
      <c r="AD9" s="445"/>
    </row>
    <row r="10" spans="1:29" ht="14.25">
      <c r="A10" s="9">
        <v>7</v>
      </c>
      <c r="B10" s="658" t="s">
        <v>12</v>
      </c>
      <c r="C10" s="659" t="s">
        <v>13</v>
      </c>
      <c r="D10" s="660" t="s">
        <v>14</v>
      </c>
      <c r="E10" s="328">
        <v>30</v>
      </c>
      <c r="F10" s="304">
        <v>30</v>
      </c>
      <c r="G10" s="304">
        <v>0</v>
      </c>
      <c r="H10" s="295">
        <v>0</v>
      </c>
      <c r="I10" s="295">
        <v>0</v>
      </c>
      <c r="J10" s="590">
        <v>0</v>
      </c>
      <c r="K10" s="590">
        <v>0</v>
      </c>
      <c r="L10" s="590">
        <v>0</v>
      </c>
      <c r="M10" s="304">
        <v>0</v>
      </c>
      <c r="N10" s="295">
        <v>0</v>
      </c>
      <c r="O10" s="295">
        <v>0</v>
      </c>
      <c r="P10" s="304">
        <v>0</v>
      </c>
      <c r="Q10" s="295">
        <v>0</v>
      </c>
      <c r="R10" s="304">
        <v>0</v>
      </c>
      <c r="S10" s="295">
        <v>0</v>
      </c>
      <c r="T10" s="295">
        <v>0</v>
      </c>
      <c r="U10" s="295">
        <v>0</v>
      </c>
      <c r="V10" s="295">
        <v>0</v>
      </c>
      <c r="W10" s="295">
        <v>0</v>
      </c>
      <c r="X10" s="311">
        <f t="shared" si="0"/>
        <v>60</v>
      </c>
      <c r="Y10" s="311">
        <f t="shared" si="1"/>
        <v>60</v>
      </c>
      <c r="Z10" s="295">
        <v>0</v>
      </c>
      <c r="AA10" s="449">
        <f t="shared" si="2"/>
        <v>60</v>
      </c>
      <c r="AB10" s="10"/>
      <c r="AC10" s="11"/>
    </row>
    <row r="11" spans="1:29" ht="14.25">
      <c r="A11" s="9">
        <v>8</v>
      </c>
      <c r="B11" s="698" t="s">
        <v>50</v>
      </c>
      <c r="C11" s="699" t="s">
        <v>51</v>
      </c>
      <c r="D11" s="700" t="s">
        <v>52</v>
      </c>
      <c r="E11" s="328">
        <v>16</v>
      </c>
      <c r="F11" s="304">
        <v>0</v>
      </c>
      <c r="G11" s="304">
        <v>0</v>
      </c>
      <c r="H11" s="295">
        <v>0</v>
      </c>
      <c r="I11" s="295">
        <v>0</v>
      </c>
      <c r="J11" s="590">
        <v>0</v>
      </c>
      <c r="K11" s="590">
        <v>0</v>
      </c>
      <c r="L11" s="590">
        <v>0</v>
      </c>
      <c r="M11" s="329">
        <v>0</v>
      </c>
      <c r="N11" s="329">
        <v>0</v>
      </c>
      <c r="O11" s="329">
        <v>0</v>
      </c>
      <c r="P11" s="329">
        <v>0</v>
      </c>
      <c r="Q11" s="329">
        <v>0</v>
      </c>
      <c r="R11" s="304">
        <v>0</v>
      </c>
      <c r="S11" s="295">
        <v>0</v>
      </c>
      <c r="T11" s="304">
        <v>20</v>
      </c>
      <c r="U11" s="295">
        <v>0</v>
      </c>
      <c r="V11" s="295">
        <v>0</v>
      </c>
      <c r="W11" s="295">
        <v>0</v>
      </c>
      <c r="X11" s="309">
        <f t="shared" si="0"/>
        <v>36</v>
      </c>
      <c r="Y11" s="310">
        <f t="shared" si="1"/>
        <v>36</v>
      </c>
      <c r="Z11" s="304">
        <v>20</v>
      </c>
      <c r="AA11" s="449">
        <f t="shared" si="2"/>
        <v>56</v>
      </c>
      <c r="AB11" s="10"/>
      <c r="AC11" s="11"/>
    </row>
    <row r="12" spans="1:29" ht="14.25">
      <c r="A12" s="9">
        <v>9</v>
      </c>
      <c r="B12" s="698" t="s">
        <v>704</v>
      </c>
      <c r="C12" s="699" t="s">
        <v>669</v>
      </c>
      <c r="D12" s="700" t="s">
        <v>32</v>
      </c>
      <c r="E12" s="463">
        <v>0</v>
      </c>
      <c r="F12" s="304">
        <v>26</v>
      </c>
      <c r="G12" s="304">
        <v>28</v>
      </c>
      <c r="H12" s="464">
        <v>0</v>
      </c>
      <c r="I12" s="464">
        <v>0</v>
      </c>
      <c r="J12" s="590">
        <v>0</v>
      </c>
      <c r="K12" s="590">
        <v>0</v>
      </c>
      <c r="L12" s="590">
        <v>0</v>
      </c>
      <c r="M12" s="464">
        <v>0</v>
      </c>
      <c r="N12" s="464">
        <v>0</v>
      </c>
      <c r="O12" s="464">
        <v>0</v>
      </c>
      <c r="P12" s="464">
        <v>0</v>
      </c>
      <c r="Q12" s="464">
        <v>0</v>
      </c>
      <c r="R12" s="304">
        <v>0</v>
      </c>
      <c r="S12" s="464">
        <v>0</v>
      </c>
      <c r="T12" s="464">
        <v>0</v>
      </c>
      <c r="U12" s="464">
        <v>0</v>
      </c>
      <c r="V12" s="464">
        <v>0</v>
      </c>
      <c r="W12" s="464">
        <v>0</v>
      </c>
      <c r="X12" s="306">
        <f t="shared" si="0"/>
        <v>54</v>
      </c>
      <c r="Y12" s="306">
        <f t="shared" si="1"/>
        <v>54</v>
      </c>
      <c r="Z12" s="295">
        <v>0</v>
      </c>
      <c r="AA12" s="449">
        <f t="shared" si="2"/>
        <v>54</v>
      </c>
      <c r="AB12" s="10"/>
      <c r="AC12" s="11"/>
    </row>
    <row r="13" spans="1:29" ht="14.25">
      <c r="A13" s="9">
        <v>10</v>
      </c>
      <c r="B13" s="698" t="s">
        <v>111</v>
      </c>
      <c r="C13" s="699" t="s">
        <v>112</v>
      </c>
      <c r="D13" s="700" t="s">
        <v>113</v>
      </c>
      <c r="E13" s="328">
        <v>24</v>
      </c>
      <c r="F13" s="295">
        <v>0</v>
      </c>
      <c r="G13" s="300">
        <v>0</v>
      </c>
      <c r="H13" s="295">
        <v>0</v>
      </c>
      <c r="I13" s="295">
        <v>0</v>
      </c>
      <c r="J13" s="590">
        <v>0</v>
      </c>
      <c r="K13" s="590">
        <v>0</v>
      </c>
      <c r="L13" s="590">
        <v>0</v>
      </c>
      <c r="M13" s="329">
        <v>0</v>
      </c>
      <c r="N13" s="329">
        <v>0</v>
      </c>
      <c r="O13" s="329">
        <v>0</v>
      </c>
      <c r="P13" s="329">
        <v>0</v>
      </c>
      <c r="Q13" s="329">
        <v>0</v>
      </c>
      <c r="R13" s="304">
        <v>0</v>
      </c>
      <c r="S13" s="295">
        <v>0</v>
      </c>
      <c r="T13" s="295">
        <v>0</v>
      </c>
      <c r="U13" s="295">
        <v>0</v>
      </c>
      <c r="V13" s="295">
        <v>0</v>
      </c>
      <c r="W13" s="295">
        <v>0</v>
      </c>
      <c r="X13" s="309">
        <f t="shared" si="0"/>
        <v>24</v>
      </c>
      <c r="Y13" s="309">
        <f t="shared" si="1"/>
        <v>24</v>
      </c>
      <c r="Z13" s="304">
        <v>30</v>
      </c>
      <c r="AA13" s="449">
        <f t="shared" si="2"/>
        <v>54</v>
      </c>
      <c r="AB13" s="10"/>
      <c r="AC13" s="11"/>
    </row>
    <row r="14" spans="1:29" ht="14.25">
      <c r="A14" s="9">
        <v>11</v>
      </c>
      <c r="B14" s="757" t="s">
        <v>255</v>
      </c>
      <c r="C14" s="758" t="s">
        <v>156</v>
      </c>
      <c r="D14" s="759" t="s">
        <v>642</v>
      </c>
      <c r="E14" s="463">
        <v>0</v>
      </c>
      <c r="F14" s="464">
        <v>0</v>
      </c>
      <c r="G14" s="464">
        <v>0</v>
      </c>
      <c r="H14" s="464">
        <v>0</v>
      </c>
      <c r="I14" s="464">
        <v>0</v>
      </c>
      <c r="J14" s="590">
        <v>0</v>
      </c>
      <c r="K14" s="590">
        <v>0</v>
      </c>
      <c r="L14" s="590">
        <v>0</v>
      </c>
      <c r="M14" s="464">
        <v>0</v>
      </c>
      <c r="N14" s="464">
        <v>0</v>
      </c>
      <c r="O14" s="464">
        <v>0</v>
      </c>
      <c r="P14" s="464">
        <v>0</v>
      </c>
      <c r="Q14" s="464">
        <v>0</v>
      </c>
      <c r="R14" s="304">
        <v>0</v>
      </c>
      <c r="S14" s="464">
        <v>0</v>
      </c>
      <c r="T14" s="304">
        <v>28</v>
      </c>
      <c r="U14" s="464">
        <v>0</v>
      </c>
      <c r="V14" s="464">
        <v>0</v>
      </c>
      <c r="W14" s="464">
        <v>0</v>
      </c>
      <c r="X14" s="381">
        <f t="shared" si="0"/>
        <v>28</v>
      </c>
      <c r="Y14" s="306">
        <f t="shared" si="1"/>
        <v>28</v>
      </c>
      <c r="Z14" s="304">
        <v>24</v>
      </c>
      <c r="AA14" s="608">
        <f t="shared" si="2"/>
        <v>52</v>
      </c>
      <c r="AB14" s="10"/>
      <c r="AC14" s="11"/>
    </row>
    <row r="15" spans="1:29" ht="14.25">
      <c r="A15" s="19">
        <v>12</v>
      </c>
      <c r="B15" s="698" t="s">
        <v>83</v>
      </c>
      <c r="C15" s="699" t="s">
        <v>84</v>
      </c>
      <c r="D15" s="700" t="s">
        <v>11</v>
      </c>
      <c r="E15" s="328">
        <v>28</v>
      </c>
      <c r="F15" s="304">
        <v>22</v>
      </c>
      <c r="G15" s="300">
        <v>0</v>
      </c>
      <c r="H15" s="295">
        <v>0</v>
      </c>
      <c r="I15" s="295">
        <v>0</v>
      </c>
      <c r="J15" s="590">
        <v>0</v>
      </c>
      <c r="K15" s="590">
        <v>0</v>
      </c>
      <c r="L15" s="590">
        <v>0</v>
      </c>
      <c r="M15" s="295">
        <v>0</v>
      </c>
      <c r="N15" s="295">
        <v>0</v>
      </c>
      <c r="O15" s="295">
        <v>0</v>
      </c>
      <c r="P15" s="295">
        <v>0</v>
      </c>
      <c r="Q15" s="295">
        <v>0</v>
      </c>
      <c r="R15" s="304">
        <v>0</v>
      </c>
      <c r="S15" s="295">
        <v>0</v>
      </c>
      <c r="T15" s="295">
        <v>0</v>
      </c>
      <c r="U15" s="295">
        <v>0</v>
      </c>
      <c r="V15" s="295">
        <v>0</v>
      </c>
      <c r="W15" s="295">
        <v>0</v>
      </c>
      <c r="X15" s="309">
        <f t="shared" si="0"/>
        <v>50</v>
      </c>
      <c r="Y15" s="309">
        <f t="shared" si="1"/>
        <v>50</v>
      </c>
      <c r="Z15" s="295">
        <v>0</v>
      </c>
      <c r="AA15" s="449">
        <f t="shared" si="2"/>
        <v>50</v>
      </c>
      <c r="AB15" s="10"/>
      <c r="AC15" s="11"/>
    </row>
    <row r="16" spans="1:29" ht="14.25">
      <c r="A16" s="9">
        <v>13</v>
      </c>
      <c r="B16" s="658" t="s">
        <v>678</v>
      </c>
      <c r="C16" s="659" t="s">
        <v>43</v>
      </c>
      <c r="D16" s="660" t="s">
        <v>37</v>
      </c>
      <c r="E16" s="463">
        <v>0</v>
      </c>
      <c r="F16" s="464">
        <v>0</v>
      </c>
      <c r="G16" s="464">
        <v>0</v>
      </c>
      <c r="H16" s="304">
        <v>22</v>
      </c>
      <c r="I16" s="304">
        <v>28</v>
      </c>
      <c r="J16" s="590">
        <v>0</v>
      </c>
      <c r="K16" s="590">
        <v>0</v>
      </c>
      <c r="L16" s="590">
        <v>0</v>
      </c>
      <c r="M16" s="464">
        <v>0</v>
      </c>
      <c r="N16" s="464">
        <v>0</v>
      </c>
      <c r="O16" s="464">
        <v>0</v>
      </c>
      <c r="P16" s="464">
        <v>0</v>
      </c>
      <c r="Q16" s="464">
        <v>0</v>
      </c>
      <c r="R16" s="304">
        <v>0</v>
      </c>
      <c r="S16" s="464">
        <v>0</v>
      </c>
      <c r="T16" s="464">
        <v>0</v>
      </c>
      <c r="U16" s="464">
        <v>0</v>
      </c>
      <c r="V16" s="464">
        <v>0</v>
      </c>
      <c r="W16" s="464">
        <v>0</v>
      </c>
      <c r="X16" s="309">
        <f t="shared" si="0"/>
        <v>50</v>
      </c>
      <c r="Y16" s="309">
        <f t="shared" si="1"/>
        <v>50</v>
      </c>
      <c r="Z16" s="295">
        <v>0</v>
      </c>
      <c r="AA16" s="449">
        <f t="shared" si="2"/>
        <v>50</v>
      </c>
      <c r="AB16" s="25"/>
      <c r="AC16" s="11"/>
    </row>
    <row r="17" spans="1:29" ht="14.25">
      <c r="A17" s="9">
        <v>14</v>
      </c>
      <c r="B17" s="658" t="s">
        <v>75</v>
      </c>
      <c r="C17" s="659" t="s">
        <v>76</v>
      </c>
      <c r="D17" s="660" t="s">
        <v>77</v>
      </c>
      <c r="E17" s="463">
        <v>0</v>
      </c>
      <c r="F17" s="464">
        <v>0</v>
      </c>
      <c r="G17" s="464">
        <v>0</v>
      </c>
      <c r="H17" s="304">
        <v>26</v>
      </c>
      <c r="I17" s="464">
        <v>24</v>
      </c>
      <c r="J17" s="590">
        <v>0</v>
      </c>
      <c r="K17" s="590">
        <v>0</v>
      </c>
      <c r="L17" s="590">
        <v>0</v>
      </c>
      <c r="M17" s="464">
        <v>0</v>
      </c>
      <c r="N17" s="464">
        <v>0</v>
      </c>
      <c r="O17" s="464">
        <v>0</v>
      </c>
      <c r="P17" s="464">
        <v>0</v>
      </c>
      <c r="Q17" s="464">
        <v>0</v>
      </c>
      <c r="R17" s="304">
        <v>0</v>
      </c>
      <c r="S17" s="464">
        <v>0</v>
      </c>
      <c r="T17" s="464">
        <v>0</v>
      </c>
      <c r="U17" s="464">
        <v>0</v>
      </c>
      <c r="V17" s="464">
        <v>0</v>
      </c>
      <c r="W17" s="464">
        <v>0</v>
      </c>
      <c r="X17" s="309">
        <f t="shared" si="0"/>
        <v>50</v>
      </c>
      <c r="Y17" s="311">
        <f t="shared" si="1"/>
        <v>50</v>
      </c>
      <c r="Z17" s="295">
        <v>0</v>
      </c>
      <c r="AA17" s="449">
        <f t="shared" si="2"/>
        <v>50</v>
      </c>
      <c r="AB17" s="10"/>
      <c r="AC17" s="11"/>
    </row>
    <row r="18" spans="1:29" ht="14.25">
      <c r="A18" s="9">
        <v>15</v>
      </c>
      <c r="B18" s="698" t="s">
        <v>96</v>
      </c>
      <c r="C18" s="699" t="s">
        <v>176</v>
      </c>
      <c r="D18" s="700" t="s">
        <v>21</v>
      </c>
      <c r="E18" s="328">
        <v>26</v>
      </c>
      <c r="F18" s="304">
        <v>18</v>
      </c>
      <c r="G18" s="295">
        <v>0</v>
      </c>
      <c r="H18" s="295">
        <v>0</v>
      </c>
      <c r="I18" s="295">
        <v>0</v>
      </c>
      <c r="J18" s="590">
        <v>0</v>
      </c>
      <c r="K18" s="590">
        <v>0</v>
      </c>
      <c r="L18" s="590">
        <v>0</v>
      </c>
      <c r="M18" s="329">
        <v>0</v>
      </c>
      <c r="N18" s="329">
        <v>0</v>
      </c>
      <c r="O18" s="329">
        <v>0</v>
      </c>
      <c r="P18" s="329">
        <v>0</v>
      </c>
      <c r="Q18" s="329">
        <v>0</v>
      </c>
      <c r="R18" s="304">
        <v>0</v>
      </c>
      <c r="S18" s="295">
        <v>0</v>
      </c>
      <c r="T18" s="295">
        <v>0</v>
      </c>
      <c r="U18" s="295">
        <v>0</v>
      </c>
      <c r="V18" s="295">
        <v>0</v>
      </c>
      <c r="W18" s="295">
        <v>0</v>
      </c>
      <c r="X18" s="311">
        <f t="shared" si="0"/>
        <v>44</v>
      </c>
      <c r="Y18" s="311">
        <f t="shared" si="1"/>
        <v>44</v>
      </c>
      <c r="Z18" s="295">
        <v>0</v>
      </c>
      <c r="AA18" s="449">
        <f t="shared" si="2"/>
        <v>44</v>
      </c>
      <c r="AB18" s="25"/>
      <c r="AC18" s="11"/>
    </row>
    <row r="19" spans="1:29" ht="14.25">
      <c r="A19" s="9">
        <v>16</v>
      </c>
      <c r="B19" s="698" t="s">
        <v>135</v>
      </c>
      <c r="C19" s="699" t="s">
        <v>70</v>
      </c>
      <c r="D19" s="700" t="s">
        <v>113</v>
      </c>
      <c r="E19" s="328">
        <v>18</v>
      </c>
      <c r="F19" s="304">
        <v>0</v>
      </c>
      <c r="G19" s="295">
        <v>0</v>
      </c>
      <c r="H19" s="295">
        <v>0</v>
      </c>
      <c r="I19" s="295">
        <v>0</v>
      </c>
      <c r="J19" s="590">
        <v>0</v>
      </c>
      <c r="K19" s="590">
        <v>0</v>
      </c>
      <c r="L19" s="590">
        <v>0</v>
      </c>
      <c r="M19" s="329">
        <v>0</v>
      </c>
      <c r="N19" s="329">
        <v>0</v>
      </c>
      <c r="O19" s="329">
        <v>0</v>
      </c>
      <c r="P19" s="329">
        <v>0</v>
      </c>
      <c r="Q19" s="329">
        <v>0</v>
      </c>
      <c r="R19" s="304">
        <v>0</v>
      </c>
      <c r="S19" s="295">
        <v>0</v>
      </c>
      <c r="T19" s="304">
        <v>24</v>
      </c>
      <c r="U19" s="295">
        <v>0</v>
      </c>
      <c r="V19" s="295">
        <v>0</v>
      </c>
      <c r="W19" s="295">
        <v>0</v>
      </c>
      <c r="X19" s="309">
        <f t="shared" si="0"/>
        <v>42</v>
      </c>
      <c r="Y19" s="309">
        <f t="shared" si="1"/>
        <v>42</v>
      </c>
      <c r="Z19" s="295">
        <v>0</v>
      </c>
      <c r="AA19" s="449">
        <f t="shared" si="2"/>
        <v>42</v>
      </c>
      <c r="AB19" s="10"/>
      <c r="AC19" s="11"/>
    </row>
    <row r="20" spans="1:29" ht="14.25">
      <c r="A20" s="22">
        <v>17</v>
      </c>
      <c r="B20" s="658" t="s">
        <v>108</v>
      </c>
      <c r="C20" s="659" t="s">
        <v>23</v>
      </c>
      <c r="D20" s="660" t="s">
        <v>41</v>
      </c>
      <c r="E20" s="463">
        <v>0</v>
      </c>
      <c r="F20" s="304">
        <v>28</v>
      </c>
      <c r="G20" s="464">
        <v>0</v>
      </c>
      <c r="H20" s="464">
        <v>0</v>
      </c>
      <c r="I20" s="464">
        <v>0</v>
      </c>
      <c r="J20" s="590">
        <v>0</v>
      </c>
      <c r="K20" s="590">
        <v>0</v>
      </c>
      <c r="L20" s="590">
        <v>0</v>
      </c>
      <c r="M20" s="329">
        <v>0</v>
      </c>
      <c r="N20" s="329">
        <v>0</v>
      </c>
      <c r="O20" s="329">
        <v>0</v>
      </c>
      <c r="P20" s="329">
        <v>0</v>
      </c>
      <c r="Q20" s="329">
        <v>0</v>
      </c>
      <c r="R20" s="304">
        <v>0</v>
      </c>
      <c r="S20" s="464">
        <v>0</v>
      </c>
      <c r="T20" s="464">
        <v>0</v>
      </c>
      <c r="U20" s="464">
        <v>0</v>
      </c>
      <c r="V20" s="464">
        <v>0</v>
      </c>
      <c r="W20" s="464">
        <v>0</v>
      </c>
      <c r="X20" s="309">
        <f t="shared" si="0"/>
        <v>28</v>
      </c>
      <c r="Y20" s="309">
        <f t="shared" si="1"/>
        <v>28</v>
      </c>
      <c r="Z20" s="295">
        <v>0</v>
      </c>
      <c r="AA20" s="449">
        <f t="shared" si="2"/>
        <v>28</v>
      </c>
      <c r="AB20" s="10"/>
      <c r="AC20" s="11"/>
    </row>
    <row r="21" spans="1:32" ht="14.25">
      <c r="A21" s="9">
        <v>18</v>
      </c>
      <c r="B21" s="698" t="s">
        <v>35</v>
      </c>
      <c r="C21" s="699" t="s">
        <v>36</v>
      </c>
      <c r="D21" s="700" t="s">
        <v>37</v>
      </c>
      <c r="E21" s="463">
        <v>0</v>
      </c>
      <c r="F21" s="464">
        <v>0</v>
      </c>
      <c r="G21" s="464">
        <v>0</v>
      </c>
      <c r="H21" s="464">
        <v>28</v>
      </c>
      <c r="I21" s="464">
        <v>0</v>
      </c>
      <c r="J21" s="590">
        <v>0</v>
      </c>
      <c r="K21" s="590">
        <v>0</v>
      </c>
      <c r="L21" s="590">
        <v>0</v>
      </c>
      <c r="M21" s="464">
        <v>0</v>
      </c>
      <c r="N21" s="464">
        <v>0</v>
      </c>
      <c r="O21" s="464">
        <v>0</v>
      </c>
      <c r="P21" s="464">
        <v>0</v>
      </c>
      <c r="Q21" s="464">
        <v>0</v>
      </c>
      <c r="R21" s="304">
        <v>0</v>
      </c>
      <c r="S21" s="464">
        <v>0</v>
      </c>
      <c r="T21" s="464">
        <v>0</v>
      </c>
      <c r="U21" s="464">
        <v>0</v>
      </c>
      <c r="V21" s="464">
        <v>0</v>
      </c>
      <c r="W21" s="464">
        <v>0</v>
      </c>
      <c r="X21" s="309">
        <f t="shared" si="0"/>
        <v>28</v>
      </c>
      <c r="Y21" s="311">
        <f t="shared" si="1"/>
        <v>28</v>
      </c>
      <c r="Z21" s="295">
        <v>0</v>
      </c>
      <c r="AA21" s="449">
        <f t="shared" si="2"/>
        <v>28</v>
      </c>
      <c r="AB21" s="10"/>
      <c r="AC21" s="11"/>
      <c r="AF21" s="446"/>
    </row>
    <row r="22" spans="1:29" ht="14.25">
      <c r="A22" s="9">
        <v>19</v>
      </c>
      <c r="B22" s="698" t="s">
        <v>654</v>
      </c>
      <c r="C22" s="699" t="s">
        <v>16</v>
      </c>
      <c r="D22" s="700" t="s">
        <v>37</v>
      </c>
      <c r="E22" s="463">
        <v>0</v>
      </c>
      <c r="F22" s="464">
        <v>0</v>
      </c>
      <c r="G22" s="464">
        <v>0</v>
      </c>
      <c r="H22" s="464">
        <v>0</v>
      </c>
      <c r="I22" s="304">
        <v>26</v>
      </c>
      <c r="J22" s="590">
        <v>0</v>
      </c>
      <c r="K22" s="590">
        <v>0</v>
      </c>
      <c r="L22" s="590">
        <v>0</v>
      </c>
      <c r="M22" s="464">
        <v>0</v>
      </c>
      <c r="N22" s="464">
        <v>0</v>
      </c>
      <c r="O22" s="464">
        <v>0</v>
      </c>
      <c r="P22" s="464">
        <v>0</v>
      </c>
      <c r="Q22" s="464">
        <v>0</v>
      </c>
      <c r="R22" s="304">
        <v>0</v>
      </c>
      <c r="S22" s="464">
        <v>0</v>
      </c>
      <c r="T22" s="464">
        <v>0</v>
      </c>
      <c r="U22" s="464">
        <v>0</v>
      </c>
      <c r="V22" s="464">
        <v>0</v>
      </c>
      <c r="W22" s="464">
        <v>0</v>
      </c>
      <c r="X22" s="309">
        <f t="shared" si="0"/>
        <v>26</v>
      </c>
      <c r="Y22" s="309">
        <f t="shared" si="1"/>
        <v>26</v>
      </c>
      <c r="Z22" s="295">
        <v>0</v>
      </c>
      <c r="AA22" s="449">
        <f t="shared" si="2"/>
        <v>26</v>
      </c>
      <c r="AB22" s="10"/>
      <c r="AC22" s="11"/>
    </row>
    <row r="23" spans="1:29" ht="14.25">
      <c r="A23" s="9">
        <v>20</v>
      </c>
      <c r="B23" s="701" t="s">
        <v>66</v>
      </c>
      <c r="C23" s="702" t="s">
        <v>67</v>
      </c>
      <c r="D23" s="703" t="s">
        <v>68</v>
      </c>
      <c r="E23" s="463">
        <v>0</v>
      </c>
      <c r="F23" s="464">
        <v>0</v>
      </c>
      <c r="G23" s="304">
        <v>24</v>
      </c>
      <c r="H23" s="464">
        <v>0</v>
      </c>
      <c r="I23" s="464">
        <v>0</v>
      </c>
      <c r="J23" s="590">
        <v>0</v>
      </c>
      <c r="K23" s="590">
        <v>0</v>
      </c>
      <c r="L23" s="590">
        <v>0</v>
      </c>
      <c r="M23" s="329">
        <v>0</v>
      </c>
      <c r="N23" s="329">
        <v>0</v>
      </c>
      <c r="O23" s="329">
        <v>0</v>
      </c>
      <c r="P23" s="329">
        <v>0</v>
      </c>
      <c r="Q23" s="329">
        <v>0</v>
      </c>
      <c r="R23" s="304">
        <v>0</v>
      </c>
      <c r="S23" s="464">
        <v>0</v>
      </c>
      <c r="T23" s="464">
        <v>0</v>
      </c>
      <c r="U23" s="464">
        <v>0</v>
      </c>
      <c r="V23" s="464">
        <v>0</v>
      </c>
      <c r="W23" s="464">
        <v>0</v>
      </c>
      <c r="X23" s="311">
        <f t="shared" si="0"/>
        <v>24</v>
      </c>
      <c r="Y23" s="311">
        <f t="shared" si="1"/>
        <v>24</v>
      </c>
      <c r="Z23" s="295">
        <v>0</v>
      </c>
      <c r="AA23" s="449">
        <f t="shared" si="2"/>
        <v>24</v>
      </c>
      <c r="AB23" s="10"/>
      <c r="AC23" s="11"/>
    </row>
    <row r="24" spans="1:29" ht="14.25">
      <c r="A24" s="24">
        <v>21</v>
      </c>
      <c r="B24" s="698" t="s">
        <v>18</v>
      </c>
      <c r="C24" s="699" t="s">
        <v>10</v>
      </c>
      <c r="D24" s="700" t="s">
        <v>17</v>
      </c>
      <c r="E24" s="463">
        <v>0</v>
      </c>
      <c r="F24" s="464">
        <v>0</v>
      </c>
      <c r="G24" s="464">
        <v>0</v>
      </c>
      <c r="H24" s="304">
        <v>24</v>
      </c>
      <c r="I24" s="464">
        <v>0</v>
      </c>
      <c r="J24" s="590">
        <v>0</v>
      </c>
      <c r="K24" s="590">
        <v>0</v>
      </c>
      <c r="L24" s="590">
        <v>0</v>
      </c>
      <c r="M24" s="464">
        <v>0</v>
      </c>
      <c r="N24" s="464">
        <v>0</v>
      </c>
      <c r="O24" s="464">
        <v>0</v>
      </c>
      <c r="P24" s="464">
        <v>0</v>
      </c>
      <c r="Q24" s="464">
        <v>0</v>
      </c>
      <c r="R24" s="304">
        <v>0</v>
      </c>
      <c r="S24" s="464">
        <v>0</v>
      </c>
      <c r="T24" s="464">
        <v>0</v>
      </c>
      <c r="U24" s="464">
        <v>0</v>
      </c>
      <c r="V24" s="464">
        <v>0</v>
      </c>
      <c r="W24" s="464">
        <v>0</v>
      </c>
      <c r="X24" s="309">
        <f t="shared" si="0"/>
        <v>24</v>
      </c>
      <c r="Y24" s="309">
        <f t="shared" si="1"/>
        <v>24</v>
      </c>
      <c r="Z24" s="295">
        <v>0</v>
      </c>
      <c r="AA24" s="449">
        <f t="shared" si="2"/>
        <v>24</v>
      </c>
      <c r="AB24" s="10"/>
      <c r="AC24" s="26"/>
    </row>
    <row r="25" spans="1:29" ht="14.25">
      <c r="A25" s="19">
        <v>22</v>
      </c>
      <c r="B25" s="757" t="s">
        <v>63</v>
      </c>
      <c r="C25" s="758" t="s">
        <v>723</v>
      </c>
      <c r="D25" s="759" t="s">
        <v>237</v>
      </c>
      <c r="E25" s="463">
        <v>0</v>
      </c>
      <c r="F25" s="464">
        <v>0</v>
      </c>
      <c r="G25" s="464">
        <v>0</v>
      </c>
      <c r="H25" s="464">
        <v>0</v>
      </c>
      <c r="I25" s="464">
        <v>0</v>
      </c>
      <c r="J25" s="590">
        <v>0</v>
      </c>
      <c r="K25" s="590">
        <v>0</v>
      </c>
      <c r="L25" s="590">
        <v>0</v>
      </c>
      <c r="M25" s="464">
        <v>0</v>
      </c>
      <c r="N25" s="464">
        <v>0</v>
      </c>
      <c r="O25" s="464">
        <v>0</v>
      </c>
      <c r="P25" s="464">
        <v>0</v>
      </c>
      <c r="Q25" s="464">
        <v>0</v>
      </c>
      <c r="R25" s="304">
        <v>24</v>
      </c>
      <c r="S25" s="464">
        <v>0</v>
      </c>
      <c r="T25" s="464">
        <v>0</v>
      </c>
      <c r="U25" s="464">
        <v>0</v>
      </c>
      <c r="V25" s="464">
        <v>0</v>
      </c>
      <c r="W25" s="464">
        <v>0</v>
      </c>
      <c r="X25" s="381">
        <f t="shared" si="0"/>
        <v>24</v>
      </c>
      <c r="Y25" s="306">
        <f t="shared" si="1"/>
        <v>24</v>
      </c>
      <c r="Z25" s="295">
        <v>0</v>
      </c>
      <c r="AA25" s="608">
        <f t="shared" si="2"/>
        <v>24</v>
      </c>
      <c r="AB25" s="10"/>
      <c r="AC25" s="26"/>
    </row>
    <row r="26" spans="1:29" ht="14.25">
      <c r="A26" s="19">
        <v>23</v>
      </c>
      <c r="B26" s="658" t="s">
        <v>9</v>
      </c>
      <c r="C26" s="659" t="s">
        <v>10</v>
      </c>
      <c r="D26" s="660" t="s">
        <v>11</v>
      </c>
      <c r="E26" s="463">
        <v>0</v>
      </c>
      <c r="F26" s="464">
        <v>20</v>
      </c>
      <c r="G26" s="464">
        <v>0</v>
      </c>
      <c r="H26" s="464">
        <v>0</v>
      </c>
      <c r="I26" s="464">
        <v>0</v>
      </c>
      <c r="J26" s="590">
        <v>0</v>
      </c>
      <c r="K26" s="590">
        <v>0</v>
      </c>
      <c r="L26" s="590">
        <v>0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04">
        <v>0</v>
      </c>
      <c r="S26" s="464">
        <v>0</v>
      </c>
      <c r="T26" s="464">
        <v>0</v>
      </c>
      <c r="U26" s="464">
        <v>0</v>
      </c>
      <c r="V26" s="464">
        <v>0</v>
      </c>
      <c r="W26" s="464">
        <v>0</v>
      </c>
      <c r="X26" s="311">
        <f t="shared" si="0"/>
        <v>20</v>
      </c>
      <c r="Y26" s="311">
        <f t="shared" si="1"/>
        <v>20</v>
      </c>
      <c r="Z26" s="295">
        <v>0</v>
      </c>
      <c r="AA26" s="449">
        <f t="shared" si="2"/>
        <v>20</v>
      </c>
      <c r="AB26" s="609"/>
      <c r="AC26" s="26"/>
    </row>
    <row r="27" spans="1:29" ht="14.25">
      <c r="A27" s="19">
        <v>24</v>
      </c>
      <c r="B27" s="704" t="s">
        <v>124</v>
      </c>
      <c r="C27" s="705" t="s">
        <v>31</v>
      </c>
      <c r="D27" s="706" t="s">
        <v>125</v>
      </c>
      <c r="E27" s="463">
        <v>0</v>
      </c>
      <c r="F27" s="304">
        <v>14</v>
      </c>
      <c r="G27" s="464">
        <v>0</v>
      </c>
      <c r="H27" s="464">
        <v>0</v>
      </c>
      <c r="I27" s="464">
        <v>0</v>
      </c>
      <c r="J27" s="590">
        <v>0</v>
      </c>
      <c r="K27" s="590">
        <v>0</v>
      </c>
      <c r="L27" s="590">
        <v>0</v>
      </c>
      <c r="M27" s="329">
        <v>0</v>
      </c>
      <c r="N27" s="329">
        <v>0</v>
      </c>
      <c r="O27" s="329">
        <v>0</v>
      </c>
      <c r="P27" s="329">
        <v>0</v>
      </c>
      <c r="Q27" s="329">
        <v>0</v>
      </c>
      <c r="R27" s="304">
        <v>0</v>
      </c>
      <c r="S27" s="464">
        <v>0</v>
      </c>
      <c r="T27" s="464">
        <v>0</v>
      </c>
      <c r="U27" s="464">
        <v>0</v>
      </c>
      <c r="V27" s="464">
        <v>0</v>
      </c>
      <c r="W27" s="464">
        <v>0</v>
      </c>
      <c r="X27" s="312">
        <f t="shared" si="0"/>
        <v>14</v>
      </c>
      <c r="Y27" s="310">
        <f t="shared" si="1"/>
        <v>14</v>
      </c>
      <c r="Z27" s="295">
        <v>0</v>
      </c>
      <c r="AA27" s="449">
        <f t="shared" si="2"/>
        <v>14</v>
      </c>
      <c r="AB27" s="609"/>
      <c r="AC27" s="26"/>
    </row>
    <row r="28" spans="1:29" ht="14.25">
      <c r="A28" s="19">
        <v>25</v>
      </c>
      <c r="B28" s="707" t="s">
        <v>617</v>
      </c>
      <c r="C28" s="708" t="s">
        <v>643</v>
      </c>
      <c r="D28" s="709" t="s">
        <v>55</v>
      </c>
      <c r="E28" s="463">
        <v>0</v>
      </c>
      <c r="F28" s="464">
        <v>0</v>
      </c>
      <c r="G28" s="464">
        <v>0</v>
      </c>
      <c r="H28" s="464">
        <v>0</v>
      </c>
      <c r="I28" s="464">
        <v>0</v>
      </c>
      <c r="J28" s="464">
        <v>0</v>
      </c>
      <c r="K28" s="464">
        <v>0</v>
      </c>
      <c r="L28" s="464">
        <v>0</v>
      </c>
      <c r="M28" s="464">
        <v>0</v>
      </c>
      <c r="N28" s="464">
        <v>0</v>
      </c>
      <c r="O28" s="464">
        <v>0</v>
      </c>
      <c r="P28" s="464">
        <v>0</v>
      </c>
      <c r="Q28" s="464">
        <v>0</v>
      </c>
      <c r="R28" s="304">
        <v>0</v>
      </c>
      <c r="S28" s="464">
        <v>0</v>
      </c>
      <c r="T28" s="464">
        <v>0</v>
      </c>
      <c r="U28" s="464">
        <v>0</v>
      </c>
      <c r="V28" s="464">
        <v>0</v>
      </c>
      <c r="W28" s="464">
        <v>0</v>
      </c>
      <c r="X28" s="306">
        <f t="shared" si="0"/>
        <v>0</v>
      </c>
      <c r="Y28" s="306">
        <f t="shared" si="1"/>
        <v>0</v>
      </c>
      <c r="Z28" s="295">
        <v>0</v>
      </c>
      <c r="AA28" s="608">
        <f t="shared" si="2"/>
        <v>0</v>
      </c>
      <c r="AB28" s="610"/>
      <c r="AC28" s="26"/>
    </row>
    <row r="29" spans="1:29" ht="14.25">
      <c r="A29" s="19">
        <v>26</v>
      </c>
      <c r="B29" s="707" t="s">
        <v>19</v>
      </c>
      <c r="C29" s="708" t="s">
        <v>20</v>
      </c>
      <c r="D29" s="709" t="s">
        <v>21</v>
      </c>
      <c r="E29" s="463">
        <v>0</v>
      </c>
      <c r="F29" s="464">
        <v>0</v>
      </c>
      <c r="G29" s="464">
        <v>0</v>
      </c>
      <c r="H29" s="464">
        <v>0</v>
      </c>
      <c r="I29" s="464">
        <v>0</v>
      </c>
      <c r="J29" s="464">
        <v>0</v>
      </c>
      <c r="K29" s="464">
        <v>0</v>
      </c>
      <c r="L29" s="464">
        <v>0</v>
      </c>
      <c r="M29" s="464">
        <v>0</v>
      </c>
      <c r="N29" s="464">
        <v>0</v>
      </c>
      <c r="O29" s="464">
        <v>0</v>
      </c>
      <c r="P29" s="464">
        <v>0</v>
      </c>
      <c r="Q29" s="464">
        <v>0</v>
      </c>
      <c r="R29" s="304">
        <v>0</v>
      </c>
      <c r="S29" s="464">
        <v>0</v>
      </c>
      <c r="T29" s="464">
        <v>0</v>
      </c>
      <c r="U29" s="464">
        <v>0</v>
      </c>
      <c r="V29" s="464">
        <v>0</v>
      </c>
      <c r="W29" s="464">
        <v>0</v>
      </c>
      <c r="X29" s="381">
        <f t="shared" si="0"/>
        <v>0</v>
      </c>
      <c r="Y29" s="306">
        <f t="shared" si="1"/>
        <v>0</v>
      </c>
      <c r="Z29" s="295">
        <v>0</v>
      </c>
      <c r="AA29" s="608">
        <f t="shared" si="2"/>
        <v>0</v>
      </c>
      <c r="AB29" s="610"/>
      <c r="AC29" s="26"/>
    </row>
    <row r="30" spans="1:29" ht="14.25">
      <c r="A30" s="19">
        <v>27</v>
      </c>
      <c r="B30" s="707" t="s">
        <v>122</v>
      </c>
      <c r="C30" s="708" t="s">
        <v>123</v>
      </c>
      <c r="D30" s="709" t="s">
        <v>113</v>
      </c>
      <c r="E30" s="463">
        <v>0</v>
      </c>
      <c r="F30" s="464">
        <v>0</v>
      </c>
      <c r="G30" s="464">
        <v>0</v>
      </c>
      <c r="H30" s="464">
        <v>0</v>
      </c>
      <c r="I30" s="464">
        <v>0</v>
      </c>
      <c r="J30" s="464">
        <v>0</v>
      </c>
      <c r="K30" s="464">
        <v>0</v>
      </c>
      <c r="L30" s="464">
        <v>0</v>
      </c>
      <c r="M30" s="464">
        <v>0</v>
      </c>
      <c r="N30" s="464">
        <v>0</v>
      </c>
      <c r="O30" s="464">
        <v>0</v>
      </c>
      <c r="P30" s="464">
        <v>0</v>
      </c>
      <c r="Q30" s="464">
        <v>0</v>
      </c>
      <c r="R30" s="304">
        <v>0</v>
      </c>
      <c r="S30" s="464">
        <v>0</v>
      </c>
      <c r="T30" s="464">
        <v>0</v>
      </c>
      <c r="U30" s="464">
        <v>0</v>
      </c>
      <c r="V30" s="464">
        <v>0</v>
      </c>
      <c r="W30" s="464">
        <v>0</v>
      </c>
      <c r="X30" s="381">
        <f t="shared" si="0"/>
        <v>0</v>
      </c>
      <c r="Y30" s="381">
        <f t="shared" si="1"/>
        <v>0</v>
      </c>
      <c r="Z30" s="295">
        <v>0</v>
      </c>
      <c r="AA30" s="608">
        <f t="shared" si="2"/>
        <v>0</v>
      </c>
      <c r="AB30" s="610"/>
      <c r="AC30" s="26"/>
    </row>
    <row r="31" spans="1:29" ht="14.25">
      <c r="A31" s="19">
        <v>28</v>
      </c>
      <c r="B31" s="707" t="s">
        <v>56</v>
      </c>
      <c r="C31" s="708" t="s">
        <v>57</v>
      </c>
      <c r="D31" s="709" t="s">
        <v>46</v>
      </c>
      <c r="E31" s="463">
        <v>0</v>
      </c>
      <c r="F31" s="464">
        <v>0</v>
      </c>
      <c r="G31" s="464">
        <v>0</v>
      </c>
      <c r="H31" s="464">
        <v>0</v>
      </c>
      <c r="I31" s="464">
        <v>0</v>
      </c>
      <c r="J31" s="464">
        <v>0</v>
      </c>
      <c r="K31" s="464">
        <v>0</v>
      </c>
      <c r="L31" s="464">
        <v>0</v>
      </c>
      <c r="M31" s="464">
        <v>0</v>
      </c>
      <c r="N31" s="464">
        <v>0</v>
      </c>
      <c r="O31" s="464">
        <v>0</v>
      </c>
      <c r="P31" s="464">
        <v>0</v>
      </c>
      <c r="Q31" s="464">
        <v>0</v>
      </c>
      <c r="R31" s="304">
        <v>0</v>
      </c>
      <c r="S31" s="464">
        <v>0</v>
      </c>
      <c r="T31" s="464">
        <v>0</v>
      </c>
      <c r="U31" s="464">
        <v>0</v>
      </c>
      <c r="V31" s="464">
        <v>0</v>
      </c>
      <c r="W31" s="464">
        <v>0</v>
      </c>
      <c r="X31" s="381">
        <f t="shared" si="0"/>
        <v>0</v>
      </c>
      <c r="Y31" s="306">
        <f t="shared" si="1"/>
        <v>0</v>
      </c>
      <c r="Z31" s="295">
        <v>0</v>
      </c>
      <c r="AA31" s="608">
        <f t="shared" si="2"/>
        <v>0</v>
      </c>
      <c r="AB31" s="610"/>
      <c r="AC31" s="26"/>
    </row>
    <row r="32" spans="1:29" ht="14.25">
      <c r="A32" s="19">
        <v>29</v>
      </c>
      <c r="B32" s="707" t="s">
        <v>33</v>
      </c>
      <c r="C32" s="708" t="s">
        <v>34</v>
      </c>
      <c r="D32" s="709" t="s">
        <v>21</v>
      </c>
      <c r="E32" s="463">
        <v>0</v>
      </c>
      <c r="F32" s="464">
        <v>0</v>
      </c>
      <c r="G32" s="464">
        <v>0</v>
      </c>
      <c r="H32" s="464">
        <v>0</v>
      </c>
      <c r="I32" s="464">
        <v>0</v>
      </c>
      <c r="J32" s="464">
        <v>0</v>
      </c>
      <c r="K32" s="464">
        <v>0</v>
      </c>
      <c r="L32" s="464">
        <v>0</v>
      </c>
      <c r="M32" s="464">
        <v>0</v>
      </c>
      <c r="N32" s="464">
        <v>0</v>
      </c>
      <c r="O32" s="464">
        <v>0</v>
      </c>
      <c r="P32" s="464">
        <v>0</v>
      </c>
      <c r="Q32" s="464">
        <v>0</v>
      </c>
      <c r="R32" s="304">
        <v>0</v>
      </c>
      <c r="S32" s="464">
        <v>0</v>
      </c>
      <c r="T32" s="464">
        <v>0</v>
      </c>
      <c r="U32" s="464">
        <v>0</v>
      </c>
      <c r="V32" s="464">
        <v>0</v>
      </c>
      <c r="W32" s="464">
        <v>0</v>
      </c>
      <c r="X32" s="381">
        <f t="shared" si="0"/>
        <v>0</v>
      </c>
      <c r="Y32" s="381">
        <f t="shared" si="1"/>
        <v>0</v>
      </c>
      <c r="Z32" s="295">
        <v>0</v>
      </c>
      <c r="AA32" s="608">
        <f t="shared" si="2"/>
        <v>0</v>
      </c>
      <c r="AB32" s="610"/>
      <c r="AC32" s="26"/>
    </row>
    <row r="33" spans="1:29" ht="14.25">
      <c r="A33" s="19">
        <v>30</v>
      </c>
      <c r="B33" s="707" t="s">
        <v>25</v>
      </c>
      <c r="C33" s="708" t="s">
        <v>20</v>
      </c>
      <c r="D33" s="709" t="s">
        <v>26</v>
      </c>
      <c r="E33" s="463">
        <v>0</v>
      </c>
      <c r="F33" s="464">
        <v>0</v>
      </c>
      <c r="G33" s="464">
        <v>0</v>
      </c>
      <c r="H33" s="464">
        <v>0</v>
      </c>
      <c r="I33" s="464">
        <v>0</v>
      </c>
      <c r="J33" s="464">
        <v>0</v>
      </c>
      <c r="K33" s="464">
        <v>0</v>
      </c>
      <c r="L33" s="464">
        <v>0</v>
      </c>
      <c r="M33" s="464">
        <v>0</v>
      </c>
      <c r="N33" s="464">
        <v>0</v>
      </c>
      <c r="O33" s="464">
        <v>0</v>
      </c>
      <c r="P33" s="464">
        <v>0</v>
      </c>
      <c r="Q33" s="464">
        <v>0</v>
      </c>
      <c r="R33" s="304">
        <v>0</v>
      </c>
      <c r="S33" s="464">
        <v>0</v>
      </c>
      <c r="T33" s="464">
        <v>0</v>
      </c>
      <c r="U33" s="464">
        <v>0</v>
      </c>
      <c r="V33" s="464">
        <v>0</v>
      </c>
      <c r="W33" s="464">
        <v>0</v>
      </c>
      <c r="X33" s="381">
        <f t="shared" si="0"/>
        <v>0</v>
      </c>
      <c r="Y33" s="381">
        <f t="shared" si="1"/>
        <v>0</v>
      </c>
      <c r="Z33" s="295">
        <v>0</v>
      </c>
      <c r="AA33" s="608">
        <f t="shared" si="2"/>
        <v>0</v>
      </c>
      <c r="AB33" s="610"/>
      <c r="AC33" s="26"/>
    </row>
    <row r="34" spans="1:29" ht="14.25">
      <c r="A34" s="19">
        <v>31</v>
      </c>
      <c r="B34" s="707" t="s">
        <v>474</v>
      </c>
      <c r="C34" s="708" t="s">
        <v>475</v>
      </c>
      <c r="D34" s="709" t="s">
        <v>205</v>
      </c>
      <c r="E34" s="463">
        <v>0</v>
      </c>
      <c r="F34" s="464">
        <v>0</v>
      </c>
      <c r="G34" s="464">
        <v>0</v>
      </c>
      <c r="H34" s="464">
        <v>0</v>
      </c>
      <c r="I34" s="464">
        <v>0</v>
      </c>
      <c r="J34" s="464">
        <v>0</v>
      </c>
      <c r="K34" s="464">
        <v>0</v>
      </c>
      <c r="L34" s="464">
        <v>0</v>
      </c>
      <c r="M34" s="464">
        <v>0</v>
      </c>
      <c r="N34" s="464">
        <v>0</v>
      </c>
      <c r="O34" s="464">
        <v>0</v>
      </c>
      <c r="P34" s="464">
        <v>0</v>
      </c>
      <c r="Q34" s="464">
        <v>0</v>
      </c>
      <c r="R34" s="304">
        <v>0</v>
      </c>
      <c r="S34" s="464">
        <v>0</v>
      </c>
      <c r="T34" s="464">
        <v>0</v>
      </c>
      <c r="U34" s="464">
        <v>0</v>
      </c>
      <c r="V34" s="464">
        <v>0</v>
      </c>
      <c r="W34" s="464">
        <v>0</v>
      </c>
      <c r="X34" s="381">
        <f t="shared" si="0"/>
        <v>0</v>
      </c>
      <c r="Y34" s="306">
        <f t="shared" si="1"/>
        <v>0</v>
      </c>
      <c r="Z34" s="295">
        <v>0</v>
      </c>
      <c r="AA34" s="608">
        <f t="shared" si="2"/>
        <v>0</v>
      </c>
      <c r="AB34" s="610"/>
      <c r="AC34" s="26"/>
    </row>
    <row r="35" spans="1:29" ht="14.25">
      <c r="A35" s="19">
        <v>32</v>
      </c>
      <c r="B35" s="707" t="s">
        <v>47</v>
      </c>
      <c r="C35" s="708" t="s">
        <v>48</v>
      </c>
      <c r="D35" s="709" t="s">
        <v>49</v>
      </c>
      <c r="E35" s="463">
        <v>0</v>
      </c>
      <c r="F35" s="464">
        <v>0</v>
      </c>
      <c r="G35" s="464">
        <v>0</v>
      </c>
      <c r="H35" s="464">
        <v>0</v>
      </c>
      <c r="I35" s="464">
        <v>0</v>
      </c>
      <c r="J35" s="464">
        <v>0</v>
      </c>
      <c r="K35" s="464">
        <v>0</v>
      </c>
      <c r="L35" s="464">
        <v>0</v>
      </c>
      <c r="M35" s="464">
        <v>0</v>
      </c>
      <c r="N35" s="464">
        <v>0</v>
      </c>
      <c r="O35" s="464">
        <v>0</v>
      </c>
      <c r="P35" s="464">
        <v>0</v>
      </c>
      <c r="Q35" s="464">
        <v>0</v>
      </c>
      <c r="R35" s="304">
        <v>0</v>
      </c>
      <c r="S35" s="464">
        <v>0</v>
      </c>
      <c r="T35" s="464">
        <v>0</v>
      </c>
      <c r="U35" s="464">
        <v>0</v>
      </c>
      <c r="V35" s="464">
        <v>0</v>
      </c>
      <c r="W35" s="464">
        <v>0</v>
      </c>
      <c r="X35" s="381">
        <f t="shared" si="0"/>
        <v>0</v>
      </c>
      <c r="Y35" s="306">
        <f t="shared" si="1"/>
        <v>0</v>
      </c>
      <c r="Z35" s="295">
        <v>0</v>
      </c>
      <c r="AA35" s="608">
        <f t="shared" si="2"/>
        <v>0</v>
      </c>
      <c r="AB35" s="610"/>
      <c r="AC35" s="26"/>
    </row>
    <row r="36" spans="1:29" ht="14.25">
      <c r="A36" s="19">
        <v>33</v>
      </c>
      <c r="B36" s="707" t="s">
        <v>27</v>
      </c>
      <c r="C36" s="708" t="s">
        <v>28</v>
      </c>
      <c r="D36" s="709" t="s">
        <v>29</v>
      </c>
      <c r="E36" s="463">
        <v>0</v>
      </c>
      <c r="F36" s="464">
        <v>0</v>
      </c>
      <c r="G36" s="464">
        <v>0</v>
      </c>
      <c r="H36" s="464">
        <v>0</v>
      </c>
      <c r="I36" s="464">
        <v>0</v>
      </c>
      <c r="J36" s="464">
        <v>0</v>
      </c>
      <c r="K36" s="464">
        <v>0</v>
      </c>
      <c r="L36" s="464">
        <v>0</v>
      </c>
      <c r="M36" s="464">
        <v>0</v>
      </c>
      <c r="N36" s="464">
        <v>0</v>
      </c>
      <c r="O36" s="464">
        <v>0</v>
      </c>
      <c r="P36" s="464">
        <v>0</v>
      </c>
      <c r="Q36" s="464">
        <v>0</v>
      </c>
      <c r="R36" s="304">
        <v>0</v>
      </c>
      <c r="S36" s="464">
        <v>0</v>
      </c>
      <c r="T36" s="464">
        <v>0</v>
      </c>
      <c r="U36" s="464">
        <v>0</v>
      </c>
      <c r="V36" s="464">
        <v>0</v>
      </c>
      <c r="W36" s="464">
        <v>0</v>
      </c>
      <c r="X36" s="306">
        <f t="shared" si="0"/>
        <v>0</v>
      </c>
      <c r="Y36" s="306">
        <f t="shared" si="1"/>
        <v>0</v>
      </c>
      <c r="Z36" s="295">
        <v>0</v>
      </c>
      <c r="AA36" s="608">
        <f t="shared" si="2"/>
        <v>0</v>
      </c>
      <c r="AB36" s="610"/>
      <c r="AC36" s="26"/>
    </row>
    <row r="37" spans="1:29" ht="14.25">
      <c r="A37" s="19">
        <v>34</v>
      </c>
      <c r="B37" s="707" t="s">
        <v>89</v>
      </c>
      <c r="C37" s="708" t="s">
        <v>90</v>
      </c>
      <c r="D37" s="709" t="s">
        <v>37</v>
      </c>
      <c r="E37" s="463">
        <v>0</v>
      </c>
      <c r="F37" s="464">
        <v>0</v>
      </c>
      <c r="G37" s="464">
        <v>0</v>
      </c>
      <c r="H37" s="464">
        <v>0</v>
      </c>
      <c r="I37" s="464">
        <v>0</v>
      </c>
      <c r="J37" s="464">
        <v>0</v>
      </c>
      <c r="K37" s="464">
        <v>0</v>
      </c>
      <c r="L37" s="464">
        <v>0</v>
      </c>
      <c r="M37" s="464">
        <v>0</v>
      </c>
      <c r="N37" s="464">
        <v>0</v>
      </c>
      <c r="O37" s="464">
        <v>0</v>
      </c>
      <c r="P37" s="464">
        <v>0</v>
      </c>
      <c r="Q37" s="464">
        <v>0</v>
      </c>
      <c r="R37" s="304">
        <v>0</v>
      </c>
      <c r="S37" s="464">
        <v>0</v>
      </c>
      <c r="T37" s="464">
        <v>0</v>
      </c>
      <c r="U37" s="464">
        <v>0</v>
      </c>
      <c r="V37" s="464">
        <v>0</v>
      </c>
      <c r="W37" s="464">
        <v>0</v>
      </c>
      <c r="X37" s="306">
        <f t="shared" si="0"/>
        <v>0</v>
      </c>
      <c r="Y37" s="306">
        <f t="shared" si="1"/>
        <v>0</v>
      </c>
      <c r="Z37" s="295">
        <v>0</v>
      </c>
      <c r="AA37" s="608">
        <f t="shared" si="2"/>
        <v>0</v>
      </c>
      <c r="AB37" s="610"/>
      <c r="AC37" s="26"/>
    </row>
    <row r="38" spans="1:29" ht="14.25">
      <c r="A38" s="19">
        <v>35</v>
      </c>
      <c r="B38" s="707" t="s">
        <v>100</v>
      </c>
      <c r="C38" s="708" t="s">
        <v>76</v>
      </c>
      <c r="D38" s="709" t="s">
        <v>37</v>
      </c>
      <c r="E38" s="463">
        <v>0</v>
      </c>
      <c r="F38" s="464">
        <v>0</v>
      </c>
      <c r="G38" s="464">
        <v>0</v>
      </c>
      <c r="H38" s="464">
        <v>0</v>
      </c>
      <c r="I38" s="464">
        <v>0</v>
      </c>
      <c r="J38" s="464">
        <v>0</v>
      </c>
      <c r="K38" s="464">
        <v>0</v>
      </c>
      <c r="L38" s="464">
        <v>0</v>
      </c>
      <c r="M38" s="464">
        <v>0</v>
      </c>
      <c r="N38" s="464">
        <v>0</v>
      </c>
      <c r="O38" s="464">
        <v>0</v>
      </c>
      <c r="P38" s="464">
        <v>0</v>
      </c>
      <c r="Q38" s="464">
        <v>0</v>
      </c>
      <c r="R38" s="304">
        <v>0</v>
      </c>
      <c r="S38" s="464">
        <v>0</v>
      </c>
      <c r="T38" s="464">
        <v>0</v>
      </c>
      <c r="U38" s="464">
        <v>0</v>
      </c>
      <c r="V38" s="464">
        <v>0</v>
      </c>
      <c r="W38" s="464">
        <v>0</v>
      </c>
      <c r="X38" s="306">
        <f t="shared" si="0"/>
        <v>0</v>
      </c>
      <c r="Y38" s="381">
        <f t="shared" si="1"/>
        <v>0</v>
      </c>
      <c r="Z38" s="295">
        <v>0</v>
      </c>
      <c r="AA38" s="608">
        <f t="shared" si="2"/>
        <v>0</v>
      </c>
      <c r="AB38" s="610"/>
      <c r="AC38" s="26"/>
    </row>
    <row r="39" spans="1:29" ht="14.25">
      <c r="A39" s="19">
        <v>36</v>
      </c>
      <c r="B39" s="707" t="s">
        <v>22</v>
      </c>
      <c r="C39" s="708" t="s">
        <v>23</v>
      </c>
      <c r="D39" s="709" t="s">
        <v>24</v>
      </c>
      <c r="E39" s="463">
        <v>0</v>
      </c>
      <c r="F39" s="464">
        <v>0</v>
      </c>
      <c r="G39" s="464">
        <v>0</v>
      </c>
      <c r="H39" s="464">
        <v>0</v>
      </c>
      <c r="I39" s="464">
        <v>0</v>
      </c>
      <c r="J39" s="464">
        <v>0</v>
      </c>
      <c r="K39" s="464">
        <v>0</v>
      </c>
      <c r="L39" s="464">
        <v>0</v>
      </c>
      <c r="M39" s="464">
        <v>0</v>
      </c>
      <c r="N39" s="464">
        <v>0</v>
      </c>
      <c r="O39" s="464">
        <v>0</v>
      </c>
      <c r="P39" s="464">
        <v>0</v>
      </c>
      <c r="Q39" s="464">
        <v>0</v>
      </c>
      <c r="R39" s="304">
        <v>0</v>
      </c>
      <c r="S39" s="464">
        <v>0</v>
      </c>
      <c r="T39" s="464">
        <v>0</v>
      </c>
      <c r="U39" s="464">
        <v>0</v>
      </c>
      <c r="V39" s="464">
        <v>0</v>
      </c>
      <c r="W39" s="464">
        <v>0</v>
      </c>
      <c r="X39" s="381">
        <f t="shared" si="0"/>
        <v>0</v>
      </c>
      <c r="Y39" s="306">
        <f t="shared" si="1"/>
        <v>0</v>
      </c>
      <c r="Z39" s="295">
        <v>0</v>
      </c>
      <c r="AA39" s="608">
        <f t="shared" si="2"/>
        <v>0</v>
      </c>
      <c r="AB39" s="609"/>
      <c r="AC39" s="27"/>
    </row>
    <row r="40" spans="1:29" ht="14.25">
      <c r="A40" s="19">
        <v>37</v>
      </c>
      <c r="B40" s="707" t="s">
        <v>215</v>
      </c>
      <c r="C40" s="708" t="s">
        <v>216</v>
      </c>
      <c r="D40" s="709" t="s">
        <v>98</v>
      </c>
      <c r="E40" s="463">
        <v>0</v>
      </c>
      <c r="F40" s="464">
        <v>0</v>
      </c>
      <c r="G40" s="464">
        <v>0</v>
      </c>
      <c r="H40" s="464">
        <v>0</v>
      </c>
      <c r="I40" s="464">
        <v>0</v>
      </c>
      <c r="J40" s="464">
        <v>0</v>
      </c>
      <c r="K40" s="464">
        <v>0</v>
      </c>
      <c r="L40" s="464">
        <v>0</v>
      </c>
      <c r="M40" s="464">
        <v>0</v>
      </c>
      <c r="N40" s="464">
        <v>0</v>
      </c>
      <c r="O40" s="464">
        <v>0</v>
      </c>
      <c r="P40" s="464">
        <v>0</v>
      </c>
      <c r="Q40" s="464">
        <v>0</v>
      </c>
      <c r="R40" s="304">
        <v>0</v>
      </c>
      <c r="S40" s="464">
        <v>0</v>
      </c>
      <c r="T40" s="464">
        <v>0</v>
      </c>
      <c r="U40" s="464">
        <v>0</v>
      </c>
      <c r="V40" s="464">
        <v>0</v>
      </c>
      <c r="W40" s="464">
        <v>0</v>
      </c>
      <c r="X40" s="306">
        <f t="shared" si="0"/>
        <v>0</v>
      </c>
      <c r="Y40" s="306">
        <f t="shared" si="1"/>
        <v>0</v>
      </c>
      <c r="Z40" s="295">
        <v>0</v>
      </c>
      <c r="AA40" s="608">
        <f t="shared" si="2"/>
        <v>0</v>
      </c>
      <c r="AB40" s="610"/>
      <c r="AC40" s="26"/>
    </row>
    <row r="41" spans="1:29" ht="14.25">
      <c r="A41" s="19">
        <v>38</v>
      </c>
      <c r="B41" s="707" t="s">
        <v>94</v>
      </c>
      <c r="C41" s="708" t="s">
        <v>95</v>
      </c>
      <c r="D41" s="709" t="s">
        <v>32</v>
      </c>
      <c r="E41" s="463">
        <v>0</v>
      </c>
      <c r="F41" s="464">
        <v>0</v>
      </c>
      <c r="G41" s="464">
        <v>0</v>
      </c>
      <c r="H41" s="464">
        <v>0</v>
      </c>
      <c r="I41" s="464">
        <v>0</v>
      </c>
      <c r="J41" s="464">
        <v>0</v>
      </c>
      <c r="K41" s="464">
        <v>0</v>
      </c>
      <c r="L41" s="464">
        <v>0</v>
      </c>
      <c r="M41" s="464">
        <v>0</v>
      </c>
      <c r="N41" s="464">
        <v>0</v>
      </c>
      <c r="O41" s="464">
        <v>0</v>
      </c>
      <c r="P41" s="464">
        <v>0</v>
      </c>
      <c r="Q41" s="464">
        <v>0</v>
      </c>
      <c r="R41" s="304">
        <v>0</v>
      </c>
      <c r="S41" s="464">
        <v>0</v>
      </c>
      <c r="T41" s="464">
        <v>0</v>
      </c>
      <c r="U41" s="464">
        <v>0</v>
      </c>
      <c r="V41" s="464">
        <v>0</v>
      </c>
      <c r="W41" s="464">
        <v>0</v>
      </c>
      <c r="X41" s="381">
        <f t="shared" si="0"/>
        <v>0</v>
      </c>
      <c r="Y41" s="381">
        <f t="shared" si="1"/>
        <v>0</v>
      </c>
      <c r="Z41" s="295">
        <v>0</v>
      </c>
      <c r="AA41" s="608">
        <f t="shared" si="2"/>
        <v>0</v>
      </c>
      <c r="AB41" s="610"/>
      <c r="AC41" s="26"/>
    </row>
    <row r="42" spans="1:29" ht="14.25">
      <c r="A42" s="19">
        <v>39</v>
      </c>
      <c r="B42" s="707" t="s">
        <v>238</v>
      </c>
      <c r="C42" s="708" t="s">
        <v>203</v>
      </c>
      <c r="D42" s="709" t="s">
        <v>17</v>
      </c>
      <c r="E42" s="463">
        <v>0</v>
      </c>
      <c r="F42" s="464">
        <v>0</v>
      </c>
      <c r="G42" s="464">
        <v>0</v>
      </c>
      <c r="H42" s="464">
        <v>0</v>
      </c>
      <c r="I42" s="464">
        <v>0</v>
      </c>
      <c r="J42" s="464">
        <v>0</v>
      </c>
      <c r="K42" s="464">
        <v>0</v>
      </c>
      <c r="L42" s="464">
        <v>0</v>
      </c>
      <c r="M42" s="464">
        <v>0</v>
      </c>
      <c r="N42" s="464">
        <v>0</v>
      </c>
      <c r="O42" s="464">
        <v>0</v>
      </c>
      <c r="P42" s="464">
        <v>0</v>
      </c>
      <c r="Q42" s="464">
        <v>0</v>
      </c>
      <c r="R42" s="304">
        <v>0</v>
      </c>
      <c r="S42" s="464">
        <v>0</v>
      </c>
      <c r="T42" s="464">
        <v>0</v>
      </c>
      <c r="U42" s="464">
        <v>0</v>
      </c>
      <c r="V42" s="464">
        <v>0</v>
      </c>
      <c r="W42" s="464">
        <v>0</v>
      </c>
      <c r="X42" s="381">
        <f t="shared" si="0"/>
        <v>0</v>
      </c>
      <c r="Y42" s="381">
        <f t="shared" si="1"/>
        <v>0</v>
      </c>
      <c r="Z42" s="295">
        <v>0</v>
      </c>
      <c r="AA42" s="608">
        <f t="shared" si="2"/>
        <v>0</v>
      </c>
      <c r="AB42" s="610"/>
      <c r="AC42" s="26"/>
    </row>
    <row r="43" spans="1:29" ht="14.25">
      <c r="A43" s="19">
        <v>40</v>
      </c>
      <c r="B43" s="707" t="s">
        <v>63</v>
      </c>
      <c r="C43" s="708" t="s">
        <v>241</v>
      </c>
      <c r="D43" s="709" t="s">
        <v>52</v>
      </c>
      <c r="E43" s="463">
        <v>0</v>
      </c>
      <c r="F43" s="464">
        <v>0</v>
      </c>
      <c r="G43" s="464">
        <v>0</v>
      </c>
      <c r="H43" s="464">
        <v>0</v>
      </c>
      <c r="I43" s="464">
        <v>0</v>
      </c>
      <c r="J43" s="464">
        <v>0</v>
      </c>
      <c r="K43" s="464">
        <v>0</v>
      </c>
      <c r="L43" s="464">
        <v>0</v>
      </c>
      <c r="M43" s="464">
        <v>0</v>
      </c>
      <c r="N43" s="464">
        <v>0</v>
      </c>
      <c r="O43" s="464">
        <v>0</v>
      </c>
      <c r="P43" s="464">
        <v>0</v>
      </c>
      <c r="Q43" s="464">
        <v>0</v>
      </c>
      <c r="R43" s="304">
        <v>0</v>
      </c>
      <c r="S43" s="464">
        <v>0</v>
      </c>
      <c r="T43" s="464">
        <v>0</v>
      </c>
      <c r="U43" s="464">
        <v>0</v>
      </c>
      <c r="V43" s="464">
        <v>0</v>
      </c>
      <c r="W43" s="464">
        <v>0</v>
      </c>
      <c r="X43" s="306">
        <f t="shared" si="0"/>
        <v>0</v>
      </c>
      <c r="Y43" s="306">
        <f t="shared" si="1"/>
        <v>0</v>
      </c>
      <c r="Z43" s="295">
        <v>0</v>
      </c>
      <c r="AA43" s="608">
        <f t="shared" si="2"/>
        <v>0</v>
      </c>
      <c r="AB43" s="610"/>
      <c r="AC43" s="26"/>
    </row>
    <row r="44" spans="1:29" ht="14.25">
      <c r="A44" s="19">
        <v>41</v>
      </c>
      <c r="B44" s="707" t="s">
        <v>78</v>
      </c>
      <c r="C44" s="708" t="s">
        <v>79</v>
      </c>
      <c r="D44" s="709" t="s">
        <v>17</v>
      </c>
      <c r="E44" s="463">
        <v>0</v>
      </c>
      <c r="F44" s="464">
        <v>0</v>
      </c>
      <c r="G44" s="464">
        <v>0</v>
      </c>
      <c r="H44" s="464">
        <v>0</v>
      </c>
      <c r="I44" s="464">
        <v>0</v>
      </c>
      <c r="J44" s="464">
        <v>0</v>
      </c>
      <c r="K44" s="464">
        <v>0</v>
      </c>
      <c r="L44" s="464">
        <v>0</v>
      </c>
      <c r="M44" s="464">
        <v>0</v>
      </c>
      <c r="N44" s="464">
        <v>0</v>
      </c>
      <c r="O44" s="464">
        <v>0</v>
      </c>
      <c r="P44" s="464">
        <v>0</v>
      </c>
      <c r="Q44" s="464">
        <v>0</v>
      </c>
      <c r="R44" s="304">
        <v>0</v>
      </c>
      <c r="S44" s="464">
        <v>0</v>
      </c>
      <c r="T44" s="464">
        <v>0</v>
      </c>
      <c r="U44" s="464">
        <v>0</v>
      </c>
      <c r="V44" s="464">
        <v>0</v>
      </c>
      <c r="W44" s="464">
        <v>0</v>
      </c>
      <c r="X44" s="381">
        <f t="shared" si="0"/>
        <v>0</v>
      </c>
      <c r="Y44" s="381">
        <f t="shared" si="1"/>
        <v>0</v>
      </c>
      <c r="Z44" s="295">
        <v>0</v>
      </c>
      <c r="AA44" s="608">
        <f t="shared" si="2"/>
        <v>0</v>
      </c>
      <c r="AB44" s="610"/>
      <c r="AC44" s="26"/>
    </row>
    <row r="45" spans="1:29" ht="14.25">
      <c r="A45" s="19">
        <v>42</v>
      </c>
      <c r="B45" s="707" t="s">
        <v>661</v>
      </c>
      <c r="C45" s="708" t="s">
        <v>20</v>
      </c>
      <c r="D45" s="709" t="s">
        <v>32</v>
      </c>
      <c r="E45" s="463">
        <v>0</v>
      </c>
      <c r="F45" s="464">
        <v>0</v>
      </c>
      <c r="G45" s="464">
        <v>0</v>
      </c>
      <c r="H45" s="464">
        <v>0</v>
      </c>
      <c r="I45" s="464">
        <v>0</v>
      </c>
      <c r="J45" s="464">
        <v>0</v>
      </c>
      <c r="K45" s="464">
        <v>0</v>
      </c>
      <c r="L45" s="464">
        <v>0</v>
      </c>
      <c r="M45" s="464">
        <v>0</v>
      </c>
      <c r="N45" s="464">
        <v>0</v>
      </c>
      <c r="O45" s="464">
        <v>0</v>
      </c>
      <c r="P45" s="464">
        <v>0</v>
      </c>
      <c r="Q45" s="464">
        <v>0</v>
      </c>
      <c r="R45" s="304">
        <v>0</v>
      </c>
      <c r="S45" s="464">
        <v>0</v>
      </c>
      <c r="T45" s="464">
        <v>0</v>
      </c>
      <c r="U45" s="464">
        <v>0</v>
      </c>
      <c r="V45" s="464">
        <v>0</v>
      </c>
      <c r="W45" s="464">
        <v>0</v>
      </c>
      <c r="X45" s="306">
        <f t="shared" si="0"/>
        <v>0</v>
      </c>
      <c r="Y45" s="381">
        <f t="shared" si="1"/>
        <v>0</v>
      </c>
      <c r="Z45" s="295">
        <v>0</v>
      </c>
      <c r="AA45" s="608">
        <f t="shared" si="2"/>
        <v>0</v>
      </c>
      <c r="AB45" s="610"/>
      <c r="AC45" s="26"/>
    </row>
    <row r="46" spans="1:29" ht="14.25">
      <c r="A46" s="19">
        <v>43</v>
      </c>
      <c r="B46" s="707" t="s">
        <v>665</v>
      </c>
      <c r="C46" s="708" t="s">
        <v>40</v>
      </c>
      <c r="D46" s="709" t="s">
        <v>666</v>
      </c>
      <c r="E46" s="463">
        <v>0</v>
      </c>
      <c r="F46" s="464">
        <v>0</v>
      </c>
      <c r="G46" s="464">
        <v>0</v>
      </c>
      <c r="H46" s="464">
        <v>0</v>
      </c>
      <c r="I46" s="464">
        <v>0</v>
      </c>
      <c r="J46" s="464">
        <v>0</v>
      </c>
      <c r="K46" s="464">
        <v>0</v>
      </c>
      <c r="L46" s="464">
        <v>0</v>
      </c>
      <c r="M46" s="464">
        <v>0</v>
      </c>
      <c r="N46" s="464">
        <v>0</v>
      </c>
      <c r="O46" s="464">
        <v>0</v>
      </c>
      <c r="P46" s="464">
        <v>0</v>
      </c>
      <c r="Q46" s="464">
        <v>0</v>
      </c>
      <c r="R46" s="304">
        <v>0</v>
      </c>
      <c r="S46" s="464">
        <v>0</v>
      </c>
      <c r="T46" s="464">
        <v>0</v>
      </c>
      <c r="U46" s="464">
        <v>0</v>
      </c>
      <c r="V46" s="464">
        <v>0</v>
      </c>
      <c r="W46" s="464">
        <v>0</v>
      </c>
      <c r="X46" s="381">
        <f t="shared" si="0"/>
        <v>0</v>
      </c>
      <c r="Y46" s="306">
        <f t="shared" si="1"/>
        <v>0</v>
      </c>
      <c r="Z46" s="295">
        <v>0</v>
      </c>
      <c r="AA46" s="608">
        <f t="shared" si="2"/>
        <v>0</v>
      </c>
      <c r="AB46" s="610"/>
      <c r="AC46" s="26"/>
    </row>
    <row r="47" spans="1:29" ht="14.25">
      <c r="A47" s="19">
        <v>44</v>
      </c>
      <c r="B47" s="707" t="s">
        <v>66</v>
      </c>
      <c r="C47" s="708" t="s">
        <v>16</v>
      </c>
      <c r="D47" s="709" t="s">
        <v>641</v>
      </c>
      <c r="E47" s="464">
        <v>0</v>
      </c>
      <c r="F47" s="464">
        <v>0</v>
      </c>
      <c r="G47" s="464">
        <v>0</v>
      </c>
      <c r="H47" s="464">
        <v>0</v>
      </c>
      <c r="I47" s="464">
        <v>0</v>
      </c>
      <c r="J47" s="464">
        <v>0</v>
      </c>
      <c r="K47" s="464">
        <v>0</v>
      </c>
      <c r="L47" s="464">
        <v>0</v>
      </c>
      <c r="M47" s="464">
        <v>0</v>
      </c>
      <c r="N47" s="464">
        <v>0</v>
      </c>
      <c r="O47" s="464">
        <v>0</v>
      </c>
      <c r="P47" s="464">
        <v>0</v>
      </c>
      <c r="Q47" s="464">
        <v>0</v>
      </c>
      <c r="R47" s="304">
        <v>0</v>
      </c>
      <c r="S47" s="464">
        <v>0</v>
      </c>
      <c r="T47" s="464">
        <v>0</v>
      </c>
      <c r="U47" s="464">
        <v>0</v>
      </c>
      <c r="V47" s="464">
        <v>0</v>
      </c>
      <c r="W47" s="464">
        <v>0</v>
      </c>
      <c r="X47" s="306">
        <f t="shared" si="0"/>
        <v>0</v>
      </c>
      <c r="Y47" s="306">
        <f t="shared" si="1"/>
        <v>0</v>
      </c>
      <c r="Z47" s="295">
        <v>0</v>
      </c>
      <c r="AA47" s="306">
        <f t="shared" si="2"/>
        <v>0</v>
      </c>
      <c r="AB47" s="611"/>
      <c r="AC47" s="26"/>
    </row>
    <row r="48" spans="1:29" ht="14.25">
      <c r="A48" s="19">
        <v>45</v>
      </c>
      <c r="B48" s="707" t="s">
        <v>91</v>
      </c>
      <c r="C48" s="708" t="s">
        <v>92</v>
      </c>
      <c r="D48" s="709" t="s">
        <v>93</v>
      </c>
      <c r="E48" s="464">
        <v>0</v>
      </c>
      <c r="F48" s="464">
        <v>0</v>
      </c>
      <c r="G48" s="464">
        <v>0</v>
      </c>
      <c r="H48" s="464">
        <v>0</v>
      </c>
      <c r="I48" s="464">
        <v>0</v>
      </c>
      <c r="J48" s="464">
        <v>0</v>
      </c>
      <c r="K48" s="464">
        <v>0</v>
      </c>
      <c r="L48" s="464">
        <v>0</v>
      </c>
      <c r="M48" s="464">
        <v>0</v>
      </c>
      <c r="N48" s="464">
        <v>0</v>
      </c>
      <c r="O48" s="464">
        <v>0</v>
      </c>
      <c r="P48" s="464">
        <v>0</v>
      </c>
      <c r="Q48" s="464">
        <v>0</v>
      </c>
      <c r="R48" s="304">
        <v>0</v>
      </c>
      <c r="S48" s="464">
        <v>0</v>
      </c>
      <c r="T48" s="464">
        <v>0</v>
      </c>
      <c r="U48" s="464">
        <v>0</v>
      </c>
      <c r="V48" s="464">
        <v>0</v>
      </c>
      <c r="W48" s="464">
        <v>0</v>
      </c>
      <c r="X48" s="381">
        <f t="shared" si="0"/>
        <v>0</v>
      </c>
      <c r="Y48" s="381">
        <f t="shared" si="1"/>
        <v>0</v>
      </c>
      <c r="Z48" s="295">
        <v>0</v>
      </c>
      <c r="AA48" s="306">
        <f t="shared" si="2"/>
        <v>0</v>
      </c>
      <c r="AB48" s="612"/>
      <c r="AC48" s="26"/>
    </row>
    <row r="49" spans="1:29" ht="14.25">
      <c r="A49" s="19">
        <v>46</v>
      </c>
      <c r="B49" s="707" t="s">
        <v>126</v>
      </c>
      <c r="C49" s="708" t="s">
        <v>70</v>
      </c>
      <c r="D49" s="709" t="s">
        <v>88</v>
      </c>
      <c r="E49" s="464">
        <v>0</v>
      </c>
      <c r="F49" s="464">
        <v>0</v>
      </c>
      <c r="G49" s="464">
        <v>0</v>
      </c>
      <c r="H49" s="464">
        <v>0</v>
      </c>
      <c r="I49" s="464">
        <v>0</v>
      </c>
      <c r="J49" s="464">
        <v>0</v>
      </c>
      <c r="K49" s="464">
        <v>0</v>
      </c>
      <c r="L49" s="464">
        <v>0</v>
      </c>
      <c r="M49" s="464">
        <v>0</v>
      </c>
      <c r="N49" s="464">
        <v>0</v>
      </c>
      <c r="O49" s="464">
        <v>0</v>
      </c>
      <c r="P49" s="464">
        <v>0</v>
      </c>
      <c r="Q49" s="464">
        <v>0</v>
      </c>
      <c r="R49" s="304">
        <v>0</v>
      </c>
      <c r="S49" s="464">
        <v>0</v>
      </c>
      <c r="T49" s="464">
        <v>0</v>
      </c>
      <c r="U49" s="464">
        <v>0</v>
      </c>
      <c r="V49" s="464">
        <v>0</v>
      </c>
      <c r="W49" s="464">
        <v>0</v>
      </c>
      <c r="X49" s="381">
        <f aca="true" t="shared" si="3" ref="X49:X67">SUM(E49:W49)</f>
        <v>0</v>
      </c>
      <c r="Y49" s="381">
        <f aca="true" t="shared" si="4" ref="Y49:Y68">LARGE(E49:W49,1)+LARGE(E49:W49,2)+LARGE(E49:W49,3)+LARGE(E49:W49,4)</f>
        <v>0</v>
      </c>
      <c r="Z49" s="295">
        <v>0</v>
      </c>
      <c r="AA49" s="306">
        <f aca="true" t="shared" si="5" ref="AA49:AA67">Y49+Z49</f>
        <v>0</v>
      </c>
      <c r="AB49" s="610"/>
      <c r="AC49" s="26"/>
    </row>
    <row r="50" spans="1:29" ht="14.25">
      <c r="A50" s="19">
        <v>47</v>
      </c>
      <c r="B50" s="707" t="s">
        <v>72</v>
      </c>
      <c r="C50" s="708" t="s">
        <v>73</v>
      </c>
      <c r="D50" s="709" t="s">
        <v>74</v>
      </c>
      <c r="E50" s="464">
        <v>0</v>
      </c>
      <c r="F50" s="464">
        <v>0</v>
      </c>
      <c r="G50" s="464">
        <v>0</v>
      </c>
      <c r="H50" s="464">
        <v>0</v>
      </c>
      <c r="I50" s="464">
        <v>0</v>
      </c>
      <c r="J50" s="464">
        <v>0</v>
      </c>
      <c r="K50" s="464">
        <v>0</v>
      </c>
      <c r="L50" s="464">
        <v>0</v>
      </c>
      <c r="M50" s="464">
        <v>0</v>
      </c>
      <c r="N50" s="464">
        <v>0</v>
      </c>
      <c r="O50" s="464">
        <v>0</v>
      </c>
      <c r="P50" s="464">
        <v>0</v>
      </c>
      <c r="Q50" s="464">
        <v>0</v>
      </c>
      <c r="R50" s="304">
        <v>0</v>
      </c>
      <c r="S50" s="464">
        <v>0</v>
      </c>
      <c r="T50" s="464">
        <v>0</v>
      </c>
      <c r="U50" s="464">
        <v>0</v>
      </c>
      <c r="V50" s="464">
        <v>0</v>
      </c>
      <c r="W50" s="464">
        <v>0</v>
      </c>
      <c r="X50" s="381">
        <f t="shared" si="3"/>
        <v>0</v>
      </c>
      <c r="Y50" s="306">
        <f t="shared" si="4"/>
        <v>0</v>
      </c>
      <c r="Z50" s="295">
        <v>0</v>
      </c>
      <c r="AA50" s="306">
        <f t="shared" si="5"/>
        <v>0</v>
      </c>
      <c r="AB50" s="609"/>
      <c r="AC50" s="26"/>
    </row>
    <row r="51" spans="1:29" ht="14.25">
      <c r="A51" s="19">
        <v>48</v>
      </c>
      <c r="B51" s="707" t="s">
        <v>39</v>
      </c>
      <c r="C51" s="708" t="s">
        <v>40</v>
      </c>
      <c r="D51" s="709" t="s">
        <v>41</v>
      </c>
      <c r="E51" s="464">
        <v>0</v>
      </c>
      <c r="F51" s="464">
        <v>0</v>
      </c>
      <c r="G51" s="464">
        <v>0</v>
      </c>
      <c r="H51" s="464">
        <v>0</v>
      </c>
      <c r="I51" s="464">
        <v>0</v>
      </c>
      <c r="J51" s="464">
        <v>0</v>
      </c>
      <c r="K51" s="464">
        <v>0</v>
      </c>
      <c r="L51" s="464">
        <v>0</v>
      </c>
      <c r="M51" s="464">
        <v>0</v>
      </c>
      <c r="N51" s="464">
        <v>0</v>
      </c>
      <c r="O51" s="464">
        <v>0</v>
      </c>
      <c r="P51" s="464">
        <v>0</v>
      </c>
      <c r="Q51" s="464">
        <v>0</v>
      </c>
      <c r="R51" s="304">
        <v>0</v>
      </c>
      <c r="S51" s="464">
        <v>0</v>
      </c>
      <c r="T51" s="464">
        <v>0</v>
      </c>
      <c r="U51" s="464">
        <v>0</v>
      </c>
      <c r="V51" s="464">
        <v>0</v>
      </c>
      <c r="W51" s="464">
        <v>0</v>
      </c>
      <c r="X51" s="381">
        <f t="shared" si="3"/>
        <v>0</v>
      </c>
      <c r="Y51" s="381">
        <f t="shared" si="4"/>
        <v>0</v>
      </c>
      <c r="Z51" s="295">
        <v>0</v>
      </c>
      <c r="AA51" s="306">
        <f t="shared" si="5"/>
        <v>0</v>
      </c>
      <c r="AB51" s="610"/>
      <c r="AC51" s="26"/>
    </row>
    <row r="52" spans="1:29" ht="14.25">
      <c r="A52" s="19">
        <v>49</v>
      </c>
      <c r="B52" s="707" t="s">
        <v>60</v>
      </c>
      <c r="C52" s="708" t="s">
        <v>61</v>
      </c>
      <c r="D52" s="709" t="s">
        <v>62</v>
      </c>
      <c r="E52" s="464">
        <v>0</v>
      </c>
      <c r="F52" s="464">
        <v>0</v>
      </c>
      <c r="G52" s="464">
        <v>0</v>
      </c>
      <c r="H52" s="464">
        <v>0</v>
      </c>
      <c r="I52" s="464">
        <v>0</v>
      </c>
      <c r="J52" s="464">
        <v>0</v>
      </c>
      <c r="K52" s="464">
        <v>0</v>
      </c>
      <c r="L52" s="464">
        <v>0</v>
      </c>
      <c r="M52" s="464">
        <v>0</v>
      </c>
      <c r="N52" s="464">
        <v>0</v>
      </c>
      <c r="O52" s="464">
        <v>0</v>
      </c>
      <c r="P52" s="464">
        <v>0</v>
      </c>
      <c r="Q52" s="464">
        <v>0</v>
      </c>
      <c r="R52" s="304">
        <v>0</v>
      </c>
      <c r="S52" s="464">
        <v>0</v>
      </c>
      <c r="T52" s="464">
        <v>0</v>
      </c>
      <c r="U52" s="464">
        <v>0</v>
      </c>
      <c r="V52" s="464">
        <v>0</v>
      </c>
      <c r="W52" s="464">
        <v>0</v>
      </c>
      <c r="X52" s="381">
        <f t="shared" si="3"/>
        <v>0</v>
      </c>
      <c r="Y52" s="381">
        <f t="shared" si="4"/>
        <v>0</v>
      </c>
      <c r="Z52" s="295">
        <v>0</v>
      </c>
      <c r="AA52" s="306">
        <f t="shared" si="5"/>
        <v>0</v>
      </c>
      <c r="AB52" s="610"/>
      <c r="AC52" s="26"/>
    </row>
    <row r="53" spans="1:28" ht="14.25">
      <c r="A53" s="613">
        <v>58</v>
      </c>
      <c r="B53" s="692" t="s">
        <v>38</v>
      </c>
      <c r="C53" s="593" t="s">
        <v>23</v>
      </c>
      <c r="D53" s="710" t="s">
        <v>26</v>
      </c>
      <c r="E53" s="464">
        <v>0</v>
      </c>
      <c r="F53" s="464">
        <v>0</v>
      </c>
      <c r="G53" s="464">
        <v>0</v>
      </c>
      <c r="H53" s="464">
        <v>0</v>
      </c>
      <c r="I53" s="464">
        <v>0</v>
      </c>
      <c r="J53" s="464">
        <v>0</v>
      </c>
      <c r="K53" s="464">
        <v>0</v>
      </c>
      <c r="L53" s="464">
        <v>0</v>
      </c>
      <c r="M53" s="464">
        <v>0</v>
      </c>
      <c r="N53" s="464">
        <v>0</v>
      </c>
      <c r="O53" s="464">
        <v>0</v>
      </c>
      <c r="P53" s="464">
        <v>0</v>
      </c>
      <c r="Q53" s="464">
        <v>0</v>
      </c>
      <c r="R53" s="304">
        <v>0</v>
      </c>
      <c r="S53" s="464">
        <v>0</v>
      </c>
      <c r="T53" s="464">
        <v>0</v>
      </c>
      <c r="U53" s="464">
        <v>0</v>
      </c>
      <c r="V53" s="464">
        <v>0</v>
      </c>
      <c r="W53" s="464">
        <v>0</v>
      </c>
      <c r="X53" s="381">
        <f t="shared" si="3"/>
        <v>0</v>
      </c>
      <c r="Y53" s="306">
        <f t="shared" si="4"/>
        <v>0</v>
      </c>
      <c r="Z53" s="295">
        <v>0</v>
      </c>
      <c r="AA53" s="306">
        <f t="shared" si="5"/>
        <v>0</v>
      </c>
      <c r="AB53" s="614"/>
    </row>
    <row r="54" spans="1:28" ht="14.25">
      <c r="A54" s="615">
        <v>59</v>
      </c>
      <c r="B54" s="593" t="s">
        <v>42</v>
      </c>
      <c r="C54" s="593" t="s">
        <v>43</v>
      </c>
      <c r="D54" s="593" t="s">
        <v>17</v>
      </c>
      <c r="E54" s="464">
        <v>0</v>
      </c>
      <c r="F54" s="464">
        <v>0</v>
      </c>
      <c r="G54" s="464">
        <v>0</v>
      </c>
      <c r="H54" s="464">
        <v>0</v>
      </c>
      <c r="I54" s="464">
        <v>0</v>
      </c>
      <c r="J54" s="464">
        <v>0</v>
      </c>
      <c r="K54" s="464">
        <v>0</v>
      </c>
      <c r="L54" s="464">
        <v>0</v>
      </c>
      <c r="M54" s="464">
        <v>0</v>
      </c>
      <c r="N54" s="464">
        <v>0</v>
      </c>
      <c r="O54" s="464">
        <v>0</v>
      </c>
      <c r="P54" s="464">
        <v>0</v>
      </c>
      <c r="Q54" s="464">
        <v>0</v>
      </c>
      <c r="R54" s="304">
        <v>0</v>
      </c>
      <c r="S54" s="464">
        <v>0</v>
      </c>
      <c r="T54" s="464">
        <v>0</v>
      </c>
      <c r="U54" s="464">
        <v>0</v>
      </c>
      <c r="V54" s="464">
        <v>0</v>
      </c>
      <c r="W54" s="464">
        <v>0</v>
      </c>
      <c r="X54" s="381">
        <f t="shared" si="3"/>
        <v>0</v>
      </c>
      <c r="Y54" s="381">
        <f t="shared" si="4"/>
        <v>0</v>
      </c>
      <c r="Z54" s="295">
        <v>0</v>
      </c>
      <c r="AA54" s="306">
        <f t="shared" si="5"/>
        <v>0</v>
      </c>
      <c r="AB54" s="610"/>
    </row>
    <row r="55" spans="1:28" ht="14.25">
      <c r="A55" s="615">
        <v>60</v>
      </c>
      <c r="B55" s="593" t="s">
        <v>69</v>
      </c>
      <c r="C55" s="593" t="s">
        <v>70</v>
      </c>
      <c r="D55" s="593" t="s">
        <v>17</v>
      </c>
      <c r="E55" s="464">
        <v>0</v>
      </c>
      <c r="F55" s="464">
        <v>0</v>
      </c>
      <c r="G55" s="464">
        <v>0</v>
      </c>
      <c r="H55" s="464">
        <v>0</v>
      </c>
      <c r="I55" s="464">
        <v>0</v>
      </c>
      <c r="J55" s="464">
        <v>0</v>
      </c>
      <c r="K55" s="464">
        <v>0</v>
      </c>
      <c r="L55" s="464">
        <v>0</v>
      </c>
      <c r="M55" s="464">
        <v>0</v>
      </c>
      <c r="N55" s="464">
        <v>0</v>
      </c>
      <c r="O55" s="464">
        <v>0</v>
      </c>
      <c r="P55" s="464">
        <v>0</v>
      </c>
      <c r="Q55" s="464">
        <v>0</v>
      </c>
      <c r="R55" s="464">
        <v>0</v>
      </c>
      <c r="S55" s="464">
        <v>0</v>
      </c>
      <c r="T55" s="464">
        <v>0</v>
      </c>
      <c r="U55" s="464">
        <v>0</v>
      </c>
      <c r="V55" s="464">
        <v>0</v>
      </c>
      <c r="W55" s="464">
        <v>0</v>
      </c>
      <c r="X55" s="381">
        <f t="shared" si="3"/>
        <v>0</v>
      </c>
      <c r="Y55" s="306">
        <f t="shared" si="4"/>
        <v>0</v>
      </c>
      <c r="Z55" s="295">
        <v>0</v>
      </c>
      <c r="AA55" s="306">
        <f t="shared" si="5"/>
        <v>0</v>
      </c>
      <c r="AB55" s="610"/>
    </row>
    <row r="56" spans="1:28" ht="14.25">
      <c r="A56" s="615">
        <v>61</v>
      </c>
      <c r="B56" s="593" t="s">
        <v>109</v>
      </c>
      <c r="C56" s="593" t="s">
        <v>110</v>
      </c>
      <c r="D56" s="593" t="s">
        <v>37</v>
      </c>
      <c r="E56" s="465">
        <v>0</v>
      </c>
      <c r="F56" s="464">
        <v>0</v>
      </c>
      <c r="G56" s="464">
        <v>0</v>
      </c>
      <c r="H56" s="464">
        <v>0</v>
      </c>
      <c r="I56" s="464">
        <v>0</v>
      </c>
      <c r="J56" s="464">
        <v>0</v>
      </c>
      <c r="K56" s="464">
        <v>0</v>
      </c>
      <c r="L56" s="464">
        <v>0</v>
      </c>
      <c r="M56" s="464">
        <v>0</v>
      </c>
      <c r="N56" s="464">
        <v>0</v>
      </c>
      <c r="O56" s="464">
        <v>0</v>
      </c>
      <c r="P56" s="464">
        <v>0</v>
      </c>
      <c r="Q56" s="464">
        <v>0</v>
      </c>
      <c r="R56" s="464">
        <v>0</v>
      </c>
      <c r="S56" s="464">
        <v>0</v>
      </c>
      <c r="T56" s="464">
        <v>0</v>
      </c>
      <c r="U56" s="464">
        <v>0</v>
      </c>
      <c r="V56" s="464">
        <v>0</v>
      </c>
      <c r="W56" s="464">
        <v>0</v>
      </c>
      <c r="X56" s="381">
        <f t="shared" si="3"/>
        <v>0</v>
      </c>
      <c r="Y56" s="381">
        <f t="shared" si="4"/>
        <v>0</v>
      </c>
      <c r="Z56" s="295">
        <v>0</v>
      </c>
      <c r="AA56" s="306">
        <f t="shared" si="5"/>
        <v>0</v>
      </c>
      <c r="AB56" s="610"/>
    </row>
    <row r="57" spans="1:28" ht="14.25">
      <c r="A57" s="615">
        <v>62</v>
      </c>
      <c r="B57" s="593" t="s">
        <v>94</v>
      </c>
      <c r="C57" s="593" t="s">
        <v>95</v>
      </c>
      <c r="D57" s="593" t="s">
        <v>32</v>
      </c>
      <c r="E57" s="465">
        <v>0</v>
      </c>
      <c r="F57" s="464">
        <v>0</v>
      </c>
      <c r="G57" s="464">
        <v>0</v>
      </c>
      <c r="H57" s="464">
        <v>0</v>
      </c>
      <c r="I57" s="464">
        <v>0</v>
      </c>
      <c r="J57" s="464">
        <v>0</v>
      </c>
      <c r="K57" s="464">
        <v>0</v>
      </c>
      <c r="L57" s="464">
        <v>0</v>
      </c>
      <c r="M57" s="464">
        <v>0</v>
      </c>
      <c r="N57" s="464">
        <v>0</v>
      </c>
      <c r="O57" s="464">
        <v>0</v>
      </c>
      <c r="P57" s="464">
        <v>0</v>
      </c>
      <c r="Q57" s="464">
        <v>0</v>
      </c>
      <c r="R57" s="464">
        <v>0</v>
      </c>
      <c r="S57" s="464">
        <v>0</v>
      </c>
      <c r="T57" s="464">
        <v>0</v>
      </c>
      <c r="U57" s="464">
        <v>0</v>
      </c>
      <c r="V57" s="464">
        <v>0</v>
      </c>
      <c r="W57" s="464">
        <v>0</v>
      </c>
      <c r="X57" s="306">
        <f t="shared" si="3"/>
        <v>0</v>
      </c>
      <c r="Y57" s="306">
        <f t="shared" si="4"/>
        <v>0</v>
      </c>
      <c r="Z57" s="295">
        <v>0</v>
      </c>
      <c r="AA57" s="306">
        <f t="shared" si="5"/>
        <v>0</v>
      </c>
      <c r="AB57" s="610"/>
    </row>
    <row r="58" spans="1:28" ht="14.25">
      <c r="A58" s="615">
        <v>63</v>
      </c>
      <c r="B58" s="593" t="s">
        <v>119</v>
      </c>
      <c r="C58" s="593" t="s">
        <v>120</v>
      </c>
      <c r="D58" s="593" t="s">
        <v>121</v>
      </c>
      <c r="E58" s="465">
        <v>0</v>
      </c>
      <c r="F58" s="464">
        <v>0</v>
      </c>
      <c r="G58" s="464">
        <v>0</v>
      </c>
      <c r="H58" s="464">
        <v>0</v>
      </c>
      <c r="I58" s="464">
        <v>0</v>
      </c>
      <c r="J58" s="464">
        <v>0</v>
      </c>
      <c r="K58" s="464">
        <v>0</v>
      </c>
      <c r="L58" s="464">
        <v>0</v>
      </c>
      <c r="M58" s="464">
        <v>0</v>
      </c>
      <c r="N58" s="464">
        <v>0</v>
      </c>
      <c r="O58" s="464">
        <v>0</v>
      </c>
      <c r="P58" s="464">
        <v>0</v>
      </c>
      <c r="Q58" s="464">
        <v>0</v>
      </c>
      <c r="R58" s="464">
        <v>0</v>
      </c>
      <c r="S58" s="464">
        <v>0</v>
      </c>
      <c r="T58" s="464">
        <v>0</v>
      </c>
      <c r="U58" s="464">
        <v>0</v>
      </c>
      <c r="V58" s="464">
        <v>0</v>
      </c>
      <c r="W58" s="464">
        <v>0</v>
      </c>
      <c r="X58" s="381">
        <f t="shared" si="3"/>
        <v>0</v>
      </c>
      <c r="Y58" s="381">
        <f t="shared" si="4"/>
        <v>0</v>
      </c>
      <c r="Z58" s="295">
        <v>0</v>
      </c>
      <c r="AA58" s="306">
        <f t="shared" si="5"/>
        <v>0</v>
      </c>
      <c r="AB58" s="610"/>
    </row>
    <row r="59" spans="1:28" ht="14.25">
      <c r="A59" s="615">
        <v>64</v>
      </c>
      <c r="B59" s="593" t="s">
        <v>130</v>
      </c>
      <c r="C59" s="593" t="s">
        <v>131</v>
      </c>
      <c r="D59" s="593" t="s">
        <v>74</v>
      </c>
      <c r="E59" s="465">
        <v>0</v>
      </c>
      <c r="F59" s="464">
        <v>0</v>
      </c>
      <c r="G59" s="464">
        <v>0</v>
      </c>
      <c r="H59" s="464">
        <v>0</v>
      </c>
      <c r="I59" s="464">
        <v>0</v>
      </c>
      <c r="J59" s="464">
        <v>0</v>
      </c>
      <c r="K59" s="464">
        <v>0</v>
      </c>
      <c r="L59" s="464">
        <v>0</v>
      </c>
      <c r="M59" s="464">
        <v>0</v>
      </c>
      <c r="N59" s="464">
        <v>0</v>
      </c>
      <c r="O59" s="464">
        <v>0</v>
      </c>
      <c r="P59" s="464">
        <v>0</v>
      </c>
      <c r="Q59" s="464">
        <v>0</v>
      </c>
      <c r="R59" s="464">
        <v>0</v>
      </c>
      <c r="S59" s="464">
        <v>0</v>
      </c>
      <c r="T59" s="464">
        <v>0</v>
      </c>
      <c r="U59" s="464">
        <v>0</v>
      </c>
      <c r="V59" s="464">
        <v>0</v>
      </c>
      <c r="W59" s="464">
        <v>0</v>
      </c>
      <c r="X59" s="306">
        <f t="shared" si="3"/>
        <v>0</v>
      </c>
      <c r="Y59" s="306">
        <f t="shared" si="4"/>
        <v>0</v>
      </c>
      <c r="Z59" s="295">
        <v>0</v>
      </c>
      <c r="AA59" s="306">
        <f t="shared" si="5"/>
        <v>0</v>
      </c>
      <c r="AB59" s="609"/>
    </row>
    <row r="60" spans="1:28" ht="14.25">
      <c r="A60" s="615">
        <v>65</v>
      </c>
      <c r="B60" s="593" t="s">
        <v>86</v>
      </c>
      <c r="C60" s="593" t="s">
        <v>87</v>
      </c>
      <c r="D60" s="593" t="s">
        <v>88</v>
      </c>
      <c r="E60" s="465">
        <v>0</v>
      </c>
      <c r="F60" s="464">
        <v>0</v>
      </c>
      <c r="G60" s="464">
        <v>0</v>
      </c>
      <c r="H60" s="464">
        <v>0</v>
      </c>
      <c r="I60" s="464">
        <v>0</v>
      </c>
      <c r="J60" s="464">
        <v>0</v>
      </c>
      <c r="K60" s="464">
        <v>0</v>
      </c>
      <c r="L60" s="464">
        <v>0</v>
      </c>
      <c r="M60" s="464">
        <v>0</v>
      </c>
      <c r="N60" s="464">
        <v>0</v>
      </c>
      <c r="O60" s="464">
        <v>0</v>
      </c>
      <c r="P60" s="464">
        <v>0</v>
      </c>
      <c r="Q60" s="464">
        <v>0</v>
      </c>
      <c r="R60" s="464">
        <v>0</v>
      </c>
      <c r="S60" s="464">
        <v>0</v>
      </c>
      <c r="T60" s="464">
        <v>0</v>
      </c>
      <c r="U60" s="464">
        <v>0</v>
      </c>
      <c r="V60" s="464">
        <v>0</v>
      </c>
      <c r="W60" s="464">
        <v>0</v>
      </c>
      <c r="X60" s="381">
        <f t="shared" si="3"/>
        <v>0</v>
      </c>
      <c r="Y60" s="381">
        <f t="shared" si="4"/>
        <v>0</v>
      </c>
      <c r="Z60" s="295">
        <v>0</v>
      </c>
      <c r="AA60" s="306">
        <f t="shared" si="5"/>
        <v>0</v>
      </c>
      <c r="AB60" s="609"/>
    </row>
    <row r="61" spans="1:28" ht="14.25">
      <c r="A61" s="37">
        <v>66</v>
      </c>
      <c r="B61" s="593" t="s">
        <v>117</v>
      </c>
      <c r="C61" s="593" t="s">
        <v>118</v>
      </c>
      <c r="D61" s="593" t="s">
        <v>21</v>
      </c>
      <c r="E61" s="464">
        <v>0</v>
      </c>
      <c r="F61" s="464">
        <v>0</v>
      </c>
      <c r="G61" s="464">
        <v>0</v>
      </c>
      <c r="H61" s="464">
        <v>0</v>
      </c>
      <c r="I61" s="464">
        <v>0</v>
      </c>
      <c r="J61" s="464">
        <v>0</v>
      </c>
      <c r="K61" s="464">
        <v>0</v>
      </c>
      <c r="L61" s="464">
        <v>0</v>
      </c>
      <c r="M61" s="464">
        <v>0</v>
      </c>
      <c r="N61" s="464">
        <v>0</v>
      </c>
      <c r="O61" s="464">
        <v>0</v>
      </c>
      <c r="P61" s="464">
        <v>0</v>
      </c>
      <c r="Q61" s="464">
        <v>0</v>
      </c>
      <c r="R61" s="464">
        <v>0</v>
      </c>
      <c r="S61" s="464">
        <v>0</v>
      </c>
      <c r="T61" s="464">
        <v>0</v>
      </c>
      <c r="U61" s="464">
        <v>0</v>
      </c>
      <c r="V61" s="464">
        <v>0</v>
      </c>
      <c r="W61" s="464">
        <v>0</v>
      </c>
      <c r="X61" s="381">
        <f t="shared" si="3"/>
        <v>0</v>
      </c>
      <c r="Y61" s="381">
        <f t="shared" si="4"/>
        <v>0</v>
      </c>
      <c r="Z61" s="295">
        <v>0</v>
      </c>
      <c r="AA61" s="306">
        <f t="shared" si="5"/>
        <v>0</v>
      </c>
      <c r="AB61" s="610"/>
    </row>
    <row r="62" spans="1:28" ht="14.25">
      <c r="A62" s="37">
        <v>67</v>
      </c>
      <c r="B62" s="593" t="s">
        <v>124</v>
      </c>
      <c r="C62" s="593" t="s">
        <v>31</v>
      </c>
      <c r="D62" s="593" t="s">
        <v>125</v>
      </c>
      <c r="E62" s="464">
        <v>0</v>
      </c>
      <c r="F62" s="464">
        <v>0</v>
      </c>
      <c r="G62" s="464">
        <v>0</v>
      </c>
      <c r="H62" s="464">
        <v>0</v>
      </c>
      <c r="I62" s="464">
        <v>0</v>
      </c>
      <c r="J62" s="464">
        <v>0</v>
      </c>
      <c r="K62" s="464">
        <v>0</v>
      </c>
      <c r="L62" s="464">
        <v>0</v>
      </c>
      <c r="M62" s="464">
        <v>0</v>
      </c>
      <c r="N62" s="464">
        <v>0</v>
      </c>
      <c r="O62" s="464">
        <v>0</v>
      </c>
      <c r="P62" s="464">
        <v>0</v>
      </c>
      <c r="Q62" s="464">
        <v>0</v>
      </c>
      <c r="R62" s="464">
        <v>0</v>
      </c>
      <c r="S62" s="464">
        <v>0</v>
      </c>
      <c r="T62" s="464">
        <v>0</v>
      </c>
      <c r="U62" s="464">
        <v>0</v>
      </c>
      <c r="V62" s="464">
        <v>0</v>
      </c>
      <c r="W62" s="464">
        <v>0</v>
      </c>
      <c r="X62" s="381">
        <f t="shared" si="3"/>
        <v>0</v>
      </c>
      <c r="Y62" s="306">
        <f t="shared" si="4"/>
        <v>0</v>
      </c>
      <c r="Z62" s="295">
        <v>0</v>
      </c>
      <c r="AA62" s="306">
        <f t="shared" si="5"/>
        <v>0</v>
      </c>
      <c r="AB62" s="609"/>
    </row>
    <row r="63" spans="1:28" ht="14.25">
      <c r="A63" s="37">
        <v>68</v>
      </c>
      <c r="B63" s="593" t="s">
        <v>127</v>
      </c>
      <c r="C63" s="593" t="s">
        <v>128</v>
      </c>
      <c r="D63" s="593" t="s">
        <v>129</v>
      </c>
      <c r="E63" s="464">
        <v>0</v>
      </c>
      <c r="F63" s="464">
        <v>0</v>
      </c>
      <c r="G63" s="464">
        <v>0</v>
      </c>
      <c r="H63" s="464">
        <v>0</v>
      </c>
      <c r="I63" s="464">
        <v>0</v>
      </c>
      <c r="J63" s="464">
        <v>0</v>
      </c>
      <c r="K63" s="464">
        <v>0</v>
      </c>
      <c r="L63" s="464">
        <v>0</v>
      </c>
      <c r="M63" s="464">
        <v>0</v>
      </c>
      <c r="N63" s="464">
        <v>0</v>
      </c>
      <c r="O63" s="464">
        <v>0</v>
      </c>
      <c r="P63" s="464">
        <v>0</v>
      </c>
      <c r="Q63" s="464">
        <v>0</v>
      </c>
      <c r="R63" s="464">
        <v>0</v>
      </c>
      <c r="S63" s="464">
        <v>0</v>
      </c>
      <c r="T63" s="464">
        <v>0</v>
      </c>
      <c r="U63" s="464">
        <v>0</v>
      </c>
      <c r="V63" s="464">
        <v>0</v>
      </c>
      <c r="W63" s="464">
        <v>0</v>
      </c>
      <c r="X63" s="381">
        <f t="shared" si="3"/>
        <v>0</v>
      </c>
      <c r="Y63" s="381">
        <f t="shared" si="4"/>
        <v>0</v>
      </c>
      <c r="Z63" s="295">
        <v>0</v>
      </c>
      <c r="AA63" s="306">
        <f t="shared" si="5"/>
        <v>0</v>
      </c>
      <c r="AB63" s="610"/>
    </row>
    <row r="64" spans="1:28" ht="14.25">
      <c r="A64" s="37">
        <v>69</v>
      </c>
      <c r="B64" s="593" t="s">
        <v>63</v>
      </c>
      <c r="C64" s="593" t="s">
        <v>64</v>
      </c>
      <c r="D64" s="593" t="s">
        <v>65</v>
      </c>
      <c r="E64" s="464">
        <v>0</v>
      </c>
      <c r="F64" s="464">
        <v>0</v>
      </c>
      <c r="G64" s="464">
        <v>0</v>
      </c>
      <c r="H64" s="464">
        <v>0</v>
      </c>
      <c r="I64" s="464">
        <v>0</v>
      </c>
      <c r="J64" s="464">
        <v>0</v>
      </c>
      <c r="K64" s="464">
        <v>0</v>
      </c>
      <c r="L64" s="464">
        <v>0</v>
      </c>
      <c r="M64" s="464">
        <v>0</v>
      </c>
      <c r="N64" s="464">
        <v>0</v>
      </c>
      <c r="O64" s="464">
        <v>0</v>
      </c>
      <c r="P64" s="464">
        <v>0</v>
      </c>
      <c r="Q64" s="464">
        <v>0</v>
      </c>
      <c r="R64" s="464">
        <v>0</v>
      </c>
      <c r="S64" s="464">
        <v>0</v>
      </c>
      <c r="T64" s="464">
        <v>0</v>
      </c>
      <c r="U64" s="464">
        <v>0</v>
      </c>
      <c r="V64" s="464">
        <v>0</v>
      </c>
      <c r="W64" s="464">
        <v>0</v>
      </c>
      <c r="X64" s="381">
        <f t="shared" si="3"/>
        <v>0</v>
      </c>
      <c r="Y64" s="381">
        <f t="shared" si="4"/>
        <v>0</v>
      </c>
      <c r="Z64" s="295">
        <v>0</v>
      </c>
      <c r="AA64" s="306">
        <f t="shared" si="5"/>
        <v>0</v>
      </c>
      <c r="AB64" s="610"/>
    </row>
    <row r="65" spans="1:28" ht="14.25">
      <c r="A65" s="37">
        <v>8</v>
      </c>
      <c r="B65" s="593" t="s">
        <v>63</v>
      </c>
      <c r="C65" s="593" t="s">
        <v>106</v>
      </c>
      <c r="D65" s="593" t="s">
        <v>107</v>
      </c>
      <c r="E65" s="464">
        <v>0</v>
      </c>
      <c r="F65" s="464">
        <v>0</v>
      </c>
      <c r="G65" s="464">
        <v>0</v>
      </c>
      <c r="H65" s="464">
        <v>0</v>
      </c>
      <c r="I65" s="464">
        <v>0</v>
      </c>
      <c r="J65" s="464">
        <v>0</v>
      </c>
      <c r="K65" s="464">
        <v>0</v>
      </c>
      <c r="L65" s="464">
        <v>0</v>
      </c>
      <c r="M65" s="464">
        <v>0</v>
      </c>
      <c r="N65" s="464">
        <v>0</v>
      </c>
      <c r="O65" s="464">
        <v>0</v>
      </c>
      <c r="P65" s="464">
        <v>0</v>
      </c>
      <c r="Q65" s="464">
        <v>0</v>
      </c>
      <c r="R65" s="464">
        <v>0</v>
      </c>
      <c r="S65" s="464">
        <v>0</v>
      </c>
      <c r="T65" s="464">
        <v>0</v>
      </c>
      <c r="U65" s="464">
        <v>0</v>
      </c>
      <c r="V65" s="464">
        <v>0</v>
      </c>
      <c r="W65" s="464">
        <v>0</v>
      </c>
      <c r="X65" s="381">
        <f t="shared" si="3"/>
        <v>0</v>
      </c>
      <c r="Y65" s="381">
        <f t="shared" si="4"/>
        <v>0</v>
      </c>
      <c r="Z65" s="295">
        <v>0</v>
      </c>
      <c r="AA65" s="306">
        <f t="shared" si="5"/>
        <v>0</v>
      </c>
      <c r="AB65" s="610"/>
    </row>
    <row r="66" spans="1:28" ht="14.25">
      <c r="A66" s="37">
        <v>9</v>
      </c>
      <c r="B66" s="593" t="s">
        <v>63</v>
      </c>
      <c r="C66" s="593" t="s">
        <v>20</v>
      </c>
      <c r="D66" s="593" t="s">
        <v>74</v>
      </c>
      <c r="E66" s="464">
        <v>0</v>
      </c>
      <c r="F66" s="464">
        <v>0</v>
      </c>
      <c r="G66" s="464">
        <v>0</v>
      </c>
      <c r="H66" s="464">
        <v>0</v>
      </c>
      <c r="I66" s="464">
        <v>0</v>
      </c>
      <c r="J66" s="464">
        <v>0</v>
      </c>
      <c r="K66" s="464">
        <v>0</v>
      </c>
      <c r="L66" s="464">
        <v>0</v>
      </c>
      <c r="M66" s="464">
        <v>0</v>
      </c>
      <c r="N66" s="464">
        <v>0</v>
      </c>
      <c r="O66" s="464">
        <v>0</v>
      </c>
      <c r="P66" s="464">
        <v>0</v>
      </c>
      <c r="Q66" s="464">
        <v>0</v>
      </c>
      <c r="R66" s="464">
        <v>0</v>
      </c>
      <c r="S66" s="464">
        <v>0</v>
      </c>
      <c r="T66" s="464">
        <v>0</v>
      </c>
      <c r="U66" s="464">
        <v>0</v>
      </c>
      <c r="V66" s="464">
        <v>0</v>
      </c>
      <c r="W66" s="464">
        <v>0</v>
      </c>
      <c r="X66" s="381">
        <f t="shared" si="3"/>
        <v>0</v>
      </c>
      <c r="Y66" s="381">
        <f t="shared" si="4"/>
        <v>0</v>
      </c>
      <c r="Z66" s="295">
        <v>0</v>
      </c>
      <c r="AA66" s="306">
        <f t="shared" si="5"/>
        <v>0</v>
      </c>
      <c r="AB66" s="610"/>
    </row>
    <row r="67" spans="1:28" ht="14.25">
      <c r="A67" s="37">
        <v>10</v>
      </c>
      <c r="B67" s="593" t="s">
        <v>137</v>
      </c>
      <c r="C67" s="593" t="s">
        <v>20</v>
      </c>
      <c r="D67" s="593" t="s">
        <v>138</v>
      </c>
      <c r="E67" s="464">
        <v>0</v>
      </c>
      <c r="F67" s="464">
        <v>0</v>
      </c>
      <c r="G67" s="464">
        <v>0</v>
      </c>
      <c r="H67" s="464">
        <v>0</v>
      </c>
      <c r="I67" s="464">
        <v>0</v>
      </c>
      <c r="J67" s="464">
        <v>0</v>
      </c>
      <c r="K67" s="464">
        <v>0</v>
      </c>
      <c r="L67" s="464">
        <v>0</v>
      </c>
      <c r="M67" s="464">
        <v>0</v>
      </c>
      <c r="N67" s="464">
        <v>0</v>
      </c>
      <c r="O67" s="464">
        <v>0</v>
      </c>
      <c r="P67" s="464">
        <v>0</v>
      </c>
      <c r="Q67" s="464">
        <v>0</v>
      </c>
      <c r="R67" s="464">
        <v>0</v>
      </c>
      <c r="S67" s="464">
        <v>0</v>
      </c>
      <c r="T67" s="464">
        <v>0</v>
      </c>
      <c r="U67" s="464">
        <v>0</v>
      </c>
      <c r="V67" s="464">
        <v>0</v>
      </c>
      <c r="W67" s="464">
        <v>0</v>
      </c>
      <c r="X67" s="306">
        <f t="shared" si="3"/>
        <v>0</v>
      </c>
      <c r="Y67" s="306">
        <f t="shared" si="4"/>
        <v>0</v>
      </c>
      <c r="Z67" s="307"/>
      <c r="AA67" s="307">
        <f t="shared" si="5"/>
        <v>0</v>
      </c>
      <c r="AB67" s="610"/>
    </row>
    <row r="68" spans="1:28" ht="14.25">
      <c r="A68" s="37">
        <v>11</v>
      </c>
      <c r="B68" s="593" t="s">
        <v>139</v>
      </c>
      <c r="C68" s="593" t="s">
        <v>81</v>
      </c>
      <c r="D68" s="593" t="s">
        <v>24</v>
      </c>
      <c r="E68" s="464">
        <v>0</v>
      </c>
      <c r="F68" s="464">
        <v>0</v>
      </c>
      <c r="G68" s="464">
        <v>0</v>
      </c>
      <c r="H68" s="464">
        <v>0</v>
      </c>
      <c r="I68" s="464">
        <v>0</v>
      </c>
      <c r="J68" s="464">
        <v>0</v>
      </c>
      <c r="K68" s="464">
        <v>0</v>
      </c>
      <c r="L68" s="464">
        <v>0</v>
      </c>
      <c r="M68" s="464">
        <v>0</v>
      </c>
      <c r="N68" s="464">
        <v>0</v>
      </c>
      <c r="O68" s="464">
        <v>0</v>
      </c>
      <c r="P68" s="464">
        <v>0</v>
      </c>
      <c r="Q68" s="464">
        <v>0</v>
      </c>
      <c r="R68" s="464">
        <v>0</v>
      </c>
      <c r="S68" s="464">
        <v>0</v>
      </c>
      <c r="T68" s="464">
        <v>0</v>
      </c>
      <c r="U68" s="464">
        <v>0</v>
      </c>
      <c r="V68" s="464">
        <v>0</v>
      </c>
      <c r="W68" s="464">
        <v>0</v>
      </c>
      <c r="X68" s="381">
        <f>SUM(E68:W68)</f>
        <v>0</v>
      </c>
      <c r="Y68" s="306">
        <f t="shared" si="4"/>
        <v>0</v>
      </c>
      <c r="Z68" s="307"/>
      <c r="AA68" s="307">
        <f>Y68+Z68</f>
        <v>0</v>
      </c>
      <c r="AB68" s="610"/>
    </row>
    <row r="69" spans="1:28" ht="14.25">
      <c r="A69" s="37">
        <v>12</v>
      </c>
      <c r="B69" s="593" t="s">
        <v>140</v>
      </c>
      <c r="C69" s="593" t="s">
        <v>13</v>
      </c>
      <c r="D69" s="593" t="s">
        <v>88</v>
      </c>
      <c r="E69" s="464">
        <v>0</v>
      </c>
      <c r="F69" s="464">
        <v>0</v>
      </c>
      <c r="G69" s="464">
        <v>0</v>
      </c>
      <c r="H69" s="464">
        <v>0</v>
      </c>
      <c r="I69" s="464">
        <v>0</v>
      </c>
      <c r="J69" s="464">
        <v>0</v>
      </c>
      <c r="K69" s="464">
        <v>0</v>
      </c>
      <c r="L69" s="464">
        <v>0</v>
      </c>
      <c r="M69" s="464">
        <v>0</v>
      </c>
      <c r="N69" s="464">
        <v>0</v>
      </c>
      <c r="O69" s="464">
        <v>0</v>
      </c>
      <c r="P69" s="464">
        <v>0</v>
      </c>
      <c r="Q69" s="464">
        <v>0</v>
      </c>
      <c r="R69" s="464">
        <v>0</v>
      </c>
      <c r="S69" s="464">
        <v>0</v>
      </c>
      <c r="T69" s="464">
        <v>0</v>
      </c>
      <c r="U69" s="464">
        <v>0</v>
      </c>
      <c r="V69" s="464">
        <v>0</v>
      </c>
      <c r="W69" s="464">
        <v>0</v>
      </c>
      <c r="X69" s="381">
        <f>SUM(E69:W69)</f>
        <v>0</v>
      </c>
      <c r="Y69" s="381">
        <f>LARGE(E69:W69,1)+LARGE(E69:W69,2)+LARGE(E69:W69,3)+LARGE(E69:W69,4)</f>
        <v>0</v>
      </c>
      <c r="Z69" s="307"/>
      <c r="AA69" s="307">
        <f aca="true" t="shared" si="6" ref="AA69:AA76">Y69+Z69</f>
        <v>0</v>
      </c>
      <c r="AB69" s="610"/>
    </row>
    <row r="70" spans="1:28" ht="14.25">
      <c r="A70" s="34">
        <v>13</v>
      </c>
      <c r="B70" s="594" t="s">
        <v>141</v>
      </c>
      <c r="C70" s="594" t="s">
        <v>61</v>
      </c>
      <c r="D70" s="594" t="s">
        <v>142</v>
      </c>
      <c r="E70" s="464">
        <v>0</v>
      </c>
      <c r="F70" s="464">
        <v>0</v>
      </c>
      <c r="G70" s="464">
        <v>0</v>
      </c>
      <c r="H70" s="464">
        <v>0</v>
      </c>
      <c r="I70" s="464">
        <v>0</v>
      </c>
      <c r="J70" s="464">
        <v>0</v>
      </c>
      <c r="K70" s="464">
        <v>0</v>
      </c>
      <c r="L70" s="464">
        <v>0</v>
      </c>
      <c r="M70" s="464">
        <v>0</v>
      </c>
      <c r="N70" s="464">
        <v>0</v>
      </c>
      <c r="O70" s="464">
        <v>0</v>
      </c>
      <c r="P70" s="464">
        <v>0</v>
      </c>
      <c r="Q70" s="464">
        <v>0</v>
      </c>
      <c r="R70" s="464">
        <v>0</v>
      </c>
      <c r="S70" s="464">
        <v>0</v>
      </c>
      <c r="T70" s="464">
        <v>0</v>
      </c>
      <c r="U70" s="464">
        <v>0</v>
      </c>
      <c r="V70" s="464">
        <v>0</v>
      </c>
      <c r="W70" s="464">
        <v>0</v>
      </c>
      <c r="X70" s="381">
        <f>SUM(E70:W70)</f>
        <v>0</v>
      </c>
      <c r="Y70" s="381">
        <f>LARGE(E70:W70,1)+LARGE(E70:W70,2)+LARGE(E70:W70,3)+LARGE(E70:W70,4)</f>
        <v>0</v>
      </c>
      <c r="Z70" s="307"/>
      <c r="AA70" s="307">
        <f t="shared" si="6"/>
        <v>0</v>
      </c>
      <c r="AB70" s="611"/>
    </row>
    <row r="71" spans="1:28" ht="14.25">
      <c r="A71" s="34">
        <v>14</v>
      </c>
      <c r="B71" s="594" t="s">
        <v>143</v>
      </c>
      <c r="C71" s="594" t="s">
        <v>144</v>
      </c>
      <c r="D71" s="594" t="s">
        <v>37</v>
      </c>
      <c r="E71" s="464">
        <v>0</v>
      </c>
      <c r="F71" s="464">
        <v>0</v>
      </c>
      <c r="G71" s="464">
        <v>0</v>
      </c>
      <c r="H71" s="464">
        <v>0</v>
      </c>
      <c r="I71" s="464">
        <v>0</v>
      </c>
      <c r="J71" s="464">
        <v>0</v>
      </c>
      <c r="K71" s="464">
        <v>0</v>
      </c>
      <c r="L71" s="464">
        <v>0</v>
      </c>
      <c r="M71" s="464">
        <v>0</v>
      </c>
      <c r="N71" s="464">
        <v>0</v>
      </c>
      <c r="O71" s="464">
        <v>0</v>
      </c>
      <c r="P71" s="464">
        <v>0</v>
      </c>
      <c r="Q71" s="464">
        <v>0</v>
      </c>
      <c r="R71" s="464">
        <v>0</v>
      </c>
      <c r="S71" s="464">
        <v>0</v>
      </c>
      <c r="T71" s="464">
        <v>0</v>
      </c>
      <c r="U71" s="464">
        <v>0</v>
      </c>
      <c r="V71" s="464">
        <v>0</v>
      </c>
      <c r="W71" s="464">
        <v>0</v>
      </c>
      <c r="X71" s="381">
        <f>SUM(E71:W71)</f>
        <v>0</v>
      </c>
      <c r="Y71" s="381">
        <f>LARGE(E71:W71,1)+LARGE(E71:W71,2)+LARGE(E71:W71,3)+LARGE(E71:W71,4)</f>
        <v>0</v>
      </c>
      <c r="Z71" s="307"/>
      <c r="AA71" s="307">
        <f t="shared" si="6"/>
        <v>0</v>
      </c>
      <c r="AB71" s="612"/>
    </row>
    <row r="72" spans="1:28" ht="14.25">
      <c r="A72" s="34">
        <v>15</v>
      </c>
      <c r="B72" s="593" t="s">
        <v>96</v>
      </c>
      <c r="C72" s="593" t="s">
        <v>145</v>
      </c>
      <c r="D72" s="593" t="s">
        <v>146</v>
      </c>
      <c r="E72" s="464">
        <v>0</v>
      </c>
      <c r="F72" s="464">
        <v>0</v>
      </c>
      <c r="G72" s="464">
        <v>0</v>
      </c>
      <c r="H72" s="464">
        <v>0</v>
      </c>
      <c r="I72" s="464">
        <v>0</v>
      </c>
      <c r="J72" s="464">
        <v>0</v>
      </c>
      <c r="K72" s="464">
        <v>0</v>
      </c>
      <c r="L72" s="464">
        <v>0</v>
      </c>
      <c r="M72" s="464">
        <v>0</v>
      </c>
      <c r="N72" s="464">
        <v>0</v>
      </c>
      <c r="O72" s="464">
        <v>0</v>
      </c>
      <c r="P72" s="464">
        <v>0</v>
      </c>
      <c r="Q72" s="464">
        <v>0</v>
      </c>
      <c r="R72" s="464">
        <v>0</v>
      </c>
      <c r="S72" s="464">
        <v>0</v>
      </c>
      <c r="T72" s="464">
        <v>0</v>
      </c>
      <c r="U72" s="464">
        <v>0</v>
      </c>
      <c r="V72" s="464">
        <v>0</v>
      </c>
      <c r="W72" s="464">
        <v>0</v>
      </c>
      <c r="X72" s="306">
        <v>0</v>
      </c>
      <c r="Y72" s="306">
        <v>0</v>
      </c>
      <c r="Z72" s="307"/>
      <c r="AA72" s="307">
        <f t="shared" si="6"/>
        <v>0</v>
      </c>
      <c r="AB72" s="610"/>
    </row>
    <row r="73" spans="1:28" ht="14.25">
      <c r="A73" s="36">
        <v>70</v>
      </c>
      <c r="B73" s="594" t="s">
        <v>122</v>
      </c>
      <c r="C73" s="594" t="s">
        <v>147</v>
      </c>
      <c r="D73" s="594" t="s">
        <v>148</v>
      </c>
      <c r="E73" s="464">
        <v>0</v>
      </c>
      <c r="F73" s="464">
        <v>0</v>
      </c>
      <c r="G73" s="464">
        <v>0</v>
      </c>
      <c r="H73" s="464">
        <v>0</v>
      </c>
      <c r="I73" s="464">
        <v>0</v>
      </c>
      <c r="J73" s="464">
        <v>0</v>
      </c>
      <c r="K73" s="464">
        <v>0</v>
      </c>
      <c r="L73" s="464">
        <v>0</v>
      </c>
      <c r="M73" s="464">
        <v>0</v>
      </c>
      <c r="N73" s="464">
        <v>0</v>
      </c>
      <c r="O73" s="464">
        <v>0</v>
      </c>
      <c r="P73" s="464">
        <v>0</v>
      </c>
      <c r="Q73" s="464">
        <v>0</v>
      </c>
      <c r="R73" s="464">
        <v>0</v>
      </c>
      <c r="S73" s="464">
        <v>0</v>
      </c>
      <c r="T73" s="464">
        <v>0</v>
      </c>
      <c r="U73" s="464">
        <v>0</v>
      </c>
      <c r="V73" s="464">
        <v>0</v>
      </c>
      <c r="W73" s="464">
        <v>0</v>
      </c>
      <c r="X73" s="306">
        <f aca="true" t="shared" si="7" ref="X73:X80">SUM(E73:W73)</f>
        <v>0</v>
      </c>
      <c r="Y73" s="381">
        <f aca="true" t="shared" si="8" ref="Y73:Y78">LARGE(E73:W73,1)+LARGE(E73:W73,2)+LARGE(E73:W73,3)+LARGE(E73:W73,4)</f>
        <v>0</v>
      </c>
      <c r="Z73" s="307"/>
      <c r="AA73" s="307">
        <f t="shared" si="6"/>
        <v>0</v>
      </c>
      <c r="AB73" s="610"/>
    </row>
    <row r="74" spans="1:28" ht="14.25">
      <c r="A74" s="36">
        <v>71</v>
      </c>
      <c r="B74" s="594" t="s">
        <v>135</v>
      </c>
      <c r="C74" s="594" t="s">
        <v>149</v>
      </c>
      <c r="D74" s="594" t="s">
        <v>150</v>
      </c>
      <c r="E74" s="464">
        <v>0</v>
      </c>
      <c r="F74" s="464">
        <v>0</v>
      </c>
      <c r="G74" s="464">
        <v>0</v>
      </c>
      <c r="H74" s="464">
        <v>0</v>
      </c>
      <c r="I74" s="464">
        <v>0</v>
      </c>
      <c r="J74" s="464">
        <v>0</v>
      </c>
      <c r="K74" s="464">
        <v>0</v>
      </c>
      <c r="L74" s="464">
        <v>0</v>
      </c>
      <c r="M74" s="464">
        <v>0</v>
      </c>
      <c r="N74" s="464">
        <v>0</v>
      </c>
      <c r="O74" s="464">
        <v>0</v>
      </c>
      <c r="P74" s="464">
        <v>0</v>
      </c>
      <c r="Q74" s="464">
        <v>0</v>
      </c>
      <c r="R74" s="464">
        <v>0</v>
      </c>
      <c r="S74" s="464">
        <v>0</v>
      </c>
      <c r="T74" s="464">
        <v>0</v>
      </c>
      <c r="U74" s="464">
        <v>0</v>
      </c>
      <c r="V74" s="464">
        <v>0</v>
      </c>
      <c r="W74" s="464">
        <v>0</v>
      </c>
      <c r="X74" s="381">
        <f t="shared" si="7"/>
        <v>0</v>
      </c>
      <c r="Y74" s="381">
        <f t="shared" si="8"/>
        <v>0</v>
      </c>
      <c r="Z74" s="307"/>
      <c r="AA74" s="616">
        <f t="shared" si="6"/>
        <v>0</v>
      </c>
      <c r="AB74" s="610"/>
    </row>
    <row r="75" spans="1:28" ht="14.25">
      <c r="A75" s="34">
        <v>72</v>
      </c>
      <c r="B75" s="594" t="s">
        <v>151</v>
      </c>
      <c r="C75" s="594" t="s">
        <v>152</v>
      </c>
      <c r="D75" s="594" t="s">
        <v>150</v>
      </c>
      <c r="E75" s="464">
        <v>0</v>
      </c>
      <c r="F75" s="464">
        <v>0</v>
      </c>
      <c r="G75" s="464">
        <v>0</v>
      </c>
      <c r="H75" s="464">
        <v>0</v>
      </c>
      <c r="I75" s="464">
        <v>0</v>
      </c>
      <c r="J75" s="464">
        <v>0</v>
      </c>
      <c r="K75" s="464">
        <v>0</v>
      </c>
      <c r="L75" s="464">
        <v>0</v>
      </c>
      <c r="M75" s="464">
        <v>0</v>
      </c>
      <c r="N75" s="464">
        <v>0</v>
      </c>
      <c r="O75" s="464">
        <v>0</v>
      </c>
      <c r="P75" s="464">
        <v>0</v>
      </c>
      <c r="Q75" s="464">
        <v>0</v>
      </c>
      <c r="R75" s="464">
        <v>0</v>
      </c>
      <c r="S75" s="464">
        <v>0</v>
      </c>
      <c r="T75" s="464">
        <v>0</v>
      </c>
      <c r="U75" s="464">
        <v>0</v>
      </c>
      <c r="V75" s="464">
        <v>0</v>
      </c>
      <c r="W75" s="464">
        <v>0</v>
      </c>
      <c r="X75" s="381">
        <f t="shared" si="7"/>
        <v>0</v>
      </c>
      <c r="Y75" s="381">
        <f t="shared" si="8"/>
        <v>0</v>
      </c>
      <c r="Z75" s="307"/>
      <c r="AA75" s="616">
        <f t="shared" si="6"/>
        <v>0</v>
      </c>
      <c r="AB75" s="610"/>
    </row>
    <row r="76" spans="1:28" ht="14.25">
      <c r="A76" s="34">
        <v>73</v>
      </c>
      <c r="B76" s="594" t="s">
        <v>35</v>
      </c>
      <c r="C76" s="594" t="s">
        <v>36</v>
      </c>
      <c r="D76" s="594" t="s">
        <v>37</v>
      </c>
      <c r="E76" s="464">
        <v>0</v>
      </c>
      <c r="F76" s="464">
        <v>0</v>
      </c>
      <c r="G76" s="464">
        <v>0</v>
      </c>
      <c r="H76" s="464">
        <v>0</v>
      </c>
      <c r="I76" s="464">
        <v>0</v>
      </c>
      <c r="J76" s="464">
        <v>0</v>
      </c>
      <c r="K76" s="464">
        <v>0</v>
      </c>
      <c r="L76" s="464">
        <v>0</v>
      </c>
      <c r="M76" s="464">
        <v>0</v>
      </c>
      <c r="N76" s="464">
        <v>0</v>
      </c>
      <c r="O76" s="464">
        <v>0</v>
      </c>
      <c r="P76" s="464">
        <v>0</v>
      </c>
      <c r="Q76" s="464">
        <v>0</v>
      </c>
      <c r="R76" s="464">
        <v>0</v>
      </c>
      <c r="S76" s="464">
        <v>0</v>
      </c>
      <c r="T76" s="464">
        <v>0</v>
      </c>
      <c r="U76" s="464">
        <v>0</v>
      </c>
      <c r="V76" s="464">
        <v>0</v>
      </c>
      <c r="W76" s="464">
        <v>0</v>
      </c>
      <c r="X76" s="306">
        <f t="shared" si="7"/>
        <v>0</v>
      </c>
      <c r="Y76" s="306">
        <f t="shared" si="8"/>
        <v>0</v>
      </c>
      <c r="Z76" s="307"/>
      <c r="AA76" s="616">
        <f t="shared" si="6"/>
        <v>0</v>
      </c>
      <c r="AB76" s="610"/>
    </row>
    <row r="77" spans="1:28" ht="14.25">
      <c r="A77" s="34">
        <v>74</v>
      </c>
      <c r="B77" s="596" t="s">
        <v>153</v>
      </c>
      <c r="C77" s="596" t="s">
        <v>118</v>
      </c>
      <c r="D77" s="596" t="s">
        <v>154</v>
      </c>
      <c r="E77" s="464">
        <v>0</v>
      </c>
      <c r="F77" s="464">
        <v>0</v>
      </c>
      <c r="G77" s="464">
        <v>0</v>
      </c>
      <c r="H77" s="464">
        <v>0</v>
      </c>
      <c r="I77" s="464">
        <v>0</v>
      </c>
      <c r="J77" s="464">
        <v>0</v>
      </c>
      <c r="K77" s="464">
        <v>0</v>
      </c>
      <c r="L77" s="464">
        <v>0</v>
      </c>
      <c r="M77" s="464">
        <v>0</v>
      </c>
      <c r="N77" s="464">
        <v>0</v>
      </c>
      <c r="O77" s="464">
        <v>0</v>
      </c>
      <c r="P77" s="464">
        <v>0</v>
      </c>
      <c r="Q77" s="464">
        <v>0</v>
      </c>
      <c r="R77" s="464">
        <v>0</v>
      </c>
      <c r="S77" s="464">
        <v>0</v>
      </c>
      <c r="T77" s="464">
        <v>0</v>
      </c>
      <c r="U77" s="464">
        <v>0</v>
      </c>
      <c r="V77" s="464">
        <v>0</v>
      </c>
      <c r="W77" s="464">
        <v>0</v>
      </c>
      <c r="X77" s="381">
        <f t="shared" si="7"/>
        <v>0</v>
      </c>
      <c r="Y77" s="381">
        <f t="shared" si="8"/>
        <v>0</v>
      </c>
      <c r="Z77" s="307"/>
      <c r="AA77" s="307">
        <f aca="true" t="shared" si="9" ref="AA77:AA86">Y77+Z77</f>
        <v>0</v>
      </c>
      <c r="AB77" s="610"/>
    </row>
    <row r="78" spans="1:28" ht="14.25">
      <c r="A78" s="34">
        <v>75</v>
      </c>
      <c r="B78" s="596" t="s">
        <v>71</v>
      </c>
      <c r="C78" s="596" t="s">
        <v>155</v>
      </c>
      <c r="D78" s="596" t="s">
        <v>17</v>
      </c>
      <c r="E78" s="464">
        <v>0</v>
      </c>
      <c r="F78" s="464">
        <v>0</v>
      </c>
      <c r="G78" s="464">
        <v>0</v>
      </c>
      <c r="H78" s="464">
        <v>0</v>
      </c>
      <c r="I78" s="464">
        <v>0</v>
      </c>
      <c r="J78" s="464">
        <v>0</v>
      </c>
      <c r="K78" s="464">
        <v>0</v>
      </c>
      <c r="L78" s="464">
        <v>0</v>
      </c>
      <c r="M78" s="464">
        <v>0</v>
      </c>
      <c r="N78" s="464">
        <v>0</v>
      </c>
      <c r="O78" s="464">
        <v>0</v>
      </c>
      <c r="P78" s="464">
        <v>0</v>
      </c>
      <c r="Q78" s="464">
        <v>0</v>
      </c>
      <c r="R78" s="464">
        <v>0</v>
      </c>
      <c r="S78" s="464">
        <v>0</v>
      </c>
      <c r="T78" s="464">
        <v>0</v>
      </c>
      <c r="U78" s="464">
        <v>0</v>
      </c>
      <c r="V78" s="464">
        <v>0</v>
      </c>
      <c r="W78" s="464">
        <v>0</v>
      </c>
      <c r="X78" s="381">
        <f t="shared" si="7"/>
        <v>0</v>
      </c>
      <c r="Y78" s="381">
        <f t="shared" si="8"/>
        <v>0</v>
      </c>
      <c r="Z78" s="307"/>
      <c r="AA78" s="307">
        <f t="shared" si="9"/>
        <v>0</v>
      </c>
      <c r="AB78" s="610"/>
    </row>
    <row r="79" spans="1:28" ht="14.25">
      <c r="A79" s="34">
        <v>76</v>
      </c>
      <c r="B79" s="596" t="s">
        <v>27</v>
      </c>
      <c r="C79" s="596" t="s">
        <v>156</v>
      </c>
      <c r="D79" s="596" t="s">
        <v>74</v>
      </c>
      <c r="E79" s="464">
        <v>0</v>
      </c>
      <c r="F79" s="464">
        <v>0</v>
      </c>
      <c r="G79" s="464">
        <v>0</v>
      </c>
      <c r="H79" s="464">
        <v>0</v>
      </c>
      <c r="I79" s="464">
        <v>0</v>
      </c>
      <c r="J79" s="464">
        <v>0</v>
      </c>
      <c r="K79" s="464">
        <v>0</v>
      </c>
      <c r="L79" s="464">
        <v>0</v>
      </c>
      <c r="M79" s="464">
        <v>0</v>
      </c>
      <c r="N79" s="464">
        <v>0</v>
      </c>
      <c r="O79" s="464">
        <v>0</v>
      </c>
      <c r="P79" s="464">
        <v>0</v>
      </c>
      <c r="Q79" s="464">
        <v>0</v>
      </c>
      <c r="R79" s="464">
        <v>0</v>
      </c>
      <c r="S79" s="464">
        <v>0</v>
      </c>
      <c r="T79" s="464">
        <v>0</v>
      </c>
      <c r="U79" s="464">
        <v>0</v>
      </c>
      <c r="V79" s="464">
        <v>0</v>
      </c>
      <c r="W79" s="464">
        <v>0</v>
      </c>
      <c r="X79" s="381">
        <f t="shared" si="7"/>
        <v>0</v>
      </c>
      <c r="Y79" s="381">
        <f aca="true" t="shared" si="10" ref="Y79:Y85">LARGE(E79:W79,1)+LARGE(E79:W79,2)+LARGE(E79:W79,3)+LARGE(E79:W79,4)</f>
        <v>0</v>
      </c>
      <c r="Z79" s="307"/>
      <c r="AA79" s="307">
        <f t="shared" si="9"/>
        <v>0</v>
      </c>
      <c r="AB79" s="610"/>
    </row>
    <row r="80" spans="1:28" ht="14.25">
      <c r="A80" s="34">
        <v>77</v>
      </c>
      <c r="B80" s="596" t="s">
        <v>157</v>
      </c>
      <c r="C80" s="596" t="s">
        <v>20</v>
      </c>
      <c r="D80" s="596" t="s">
        <v>158</v>
      </c>
      <c r="E80" s="464">
        <v>0</v>
      </c>
      <c r="F80" s="464">
        <v>0</v>
      </c>
      <c r="G80" s="464">
        <v>0</v>
      </c>
      <c r="H80" s="464">
        <v>0</v>
      </c>
      <c r="I80" s="464">
        <v>0</v>
      </c>
      <c r="J80" s="464">
        <v>0</v>
      </c>
      <c r="K80" s="464">
        <v>0</v>
      </c>
      <c r="L80" s="464">
        <v>0</v>
      </c>
      <c r="M80" s="464">
        <v>0</v>
      </c>
      <c r="N80" s="464">
        <v>0</v>
      </c>
      <c r="O80" s="464">
        <v>0</v>
      </c>
      <c r="P80" s="464">
        <v>0</v>
      </c>
      <c r="Q80" s="464">
        <v>0</v>
      </c>
      <c r="R80" s="464">
        <v>0</v>
      </c>
      <c r="S80" s="464">
        <v>0</v>
      </c>
      <c r="T80" s="464">
        <v>0</v>
      </c>
      <c r="U80" s="464">
        <v>0</v>
      </c>
      <c r="V80" s="464">
        <v>0</v>
      </c>
      <c r="W80" s="464">
        <v>0</v>
      </c>
      <c r="X80" s="306">
        <f t="shared" si="7"/>
        <v>0</v>
      </c>
      <c r="Y80" s="306">
        <f t="shared" si="10"/>
        <v>0</v>
      </c>
      <c r="Z80" s="307"/>
      <c r="AA80" s="307">
        <f t="shared" si="9"/>
        <v>0</v>
      </c>
      <c r="AB80" s="610"/>
    </row>
    <row r="81" spans="1:28" ht="14.25">
      <c r="A81" s="34">
        <v>78</v>
      </c>
      <c r="B81" s="596" t="s">
        <v>96</v>
      </c>
      <c r="C81" s="596" t="s">
        <v>145</v>
      </c>
      <c r="D81" s="596" t="s">
        <v>158</v>
      </c>
      <c r="E81" s="464">
        <v>0</v>
      </c>
      <c r="F81" s="464">
        <v>0</v>
      </c>
      <c r="G81" s="464">
        <v>0</v>
      </c>
      <c r="H81" s="464">
        <v>0</v>
      </c>
      <c r="I81" s="464">
        <v>0</v>
      </c>
      <c r="J81" s="464">
        <v>0</v>
      </c>
      <c r="K81" s="464">
        <v>0</v>
      </c>
      <c r="L81" s="464">
        <v>0</v>
      </c>
      <c r="M81" s="464">
        <v>0</v>
      </c>
      <c r="N81" s="464">
        <v>0</v>
      </c>
      <c r="O81" s="464">
        <v>0</v>
      </c>
      <c r="P81" s="464">
        <v>0</v>
      </c>
      <c r="Q81" s="464">
        <v>0</v>
      </c>
      <c r="R81" s="464">
        <v>0</v>
      </c>
      <c r="S81" s="464">
        <v>0</v>
      </c>
      <c r="T81" s="464">
        <v>0</v>
      </c>
      <c r="U81" s="464">
        <v>0</v>
      </c>
      <c r="V81" s="464">
        <v>0</v>
      </c>
      <c r="W81" s="464">
        <v>0</v>
      </c>
      <c r="X81" s="381">
        <f aca="true" t="shared" si="11" ref="X81:X93">SUM(E81:W81)</f>
        <v>0</v>
      </c>
      <c r="Y81" s="306">
        <f t="shared" si="10"/>
        <v>0</v>
      </c>
      <c r="Z81" s="307"/>
      <c r="AA81" s="307">
        <f t="shared" si="9"/>
        <v>0</v>
      </c>
      <c r="AB81" s="610"/>
    </row>
    <row r="82" spans="1:28" ht="14.25">
      <c r="A82" s="34">
        <v>79</v>
      </c>
      <c r="B82" s="596" t="s">
        <v>159</v>
      </c>
      <c r="C82" s="596" t="s">
        <v>160</v>
      </c>
      <c r="D82" s="596" t="s">
        <v>74</v>
      </c>
      <c r="E82" s="464">
        <v>0</v>
      </c>
      <c r="F82" s="464">
        <v>0</v>
      </c>
      <c r="G82" s="464">
        <v>0</v>
      </c>
      <c r="H82" s="464">
        <v>0</v>
      </c>
      <c r="I82" s="464">
        <v>0</v>
      </c>
      <c r="J82" s="464">
        <v>0</v>
      </c>
      <c r="K82" s="464">
        <v>0</v>
      </c>
      <c r="L82" s="464">
        <v>0</v>
      </c>
      <c r="M82" s="464">
        <v>0</v>
      </c>
      <c r="N82" s="464">
        <v>0</v>
      </c>
      <c r="O82" s="464">
        <v>0</v>
      </c>
      <c r="P82" s="464">
        <v>0</v>
      </c>
      <c r="Q82" s="464">
        <v>0</v>
      </c>
      <c r="R82" s="464">
        <v>0</v>
      </c>
      <c r="S82" s="464">
        <v>0</v>
      </c>
      <c r="T82" s="464">
        <v>0</v>
      </c>
      <c r="U82" s="464">
        <v>0</v>
      </c>
      <c r="V82" s="464">
        <v>0</v>
      </c>
      <c r="W82" s="464">
        <v>0</v>
      </c>
      <c r="X82" s="381">
        <f t="shared" si="11"/>
        <v>0</v>
      </c>
      <c r="Y82" s="306">
        <f t="shared" si="10"/>
        <v>0</v>
      </c>
      <c r="Z82" s="307"/>
      <c r="AA82" s="307">
        <f t="shared" si="9"/>
        <v>0</v>
      </c>
      <c r="AB82" s="610"/>
    </row>
    <row r="83" spans="1:28" ht="14.25">
      <c r="A83" s="34">
        <v>80</v>
      </c>
      <c r="B83" s="596" t="s">
        <v>161</v>
      </c>
      <c r="C83" s="596" t="s">
        <v>162</v>
      </c>
      <c r="D83" s="596" t="s">
        <v>163</v>
      </c>
      <c r="E83" s="464">
        <v>0</v>
      </c>
      <c r="F83" s="464">
        <v>0</v>
      </c>
      <c r="G83" s="464">
        <v>0</v>
      </c>
      <c r="H83" s="464">
        <v>0</v>
      </c>
      <c r="I83" s="464">
        <v>0</v>
      </c>
      <c r="J83" s="464">
        <v>0</v>
      </c>
      <c r="K83" s="464">
        <v>0</v>
      </c>
      <c r="L83" s="464">
        <v>0</v>
      </c>
      <c r="M83" s="464">
        <v>0</v>
      </c>
      <c r="N83" s="464">
        <v>0</v>
      </c>
      <c r="O83" s="464">
        <v>0</v>
      </c>
      <c r="P83" s="464">
        <v>0</v>
      </c>
      <c r="Q83" s="464">
        <v>0</v>
      </c>
      <c r="R83" s="464">
        <v>0</v>
      </c>
      <c r="S83" s="464">
        <v>0</v>
      </c>
      <c r="T83" s="464">
        <v>0</v>
      </c>
      <c r="U83" s="464">
        <v>0</v>
      </c>
      <c r="V83" s="464">
        <v>0</v>
      </c>
      <c r="W83" s="464">
        <v>0</v>
      </c>
      <c r="X83" s="381">
        <f t="shared" si="11"/>
        <v>0</v>
      </c>
      <c r="Y83" s="306">
        <f t="shared" si="10"/>
        <v>0</v>
      </c>
      <c r="Z83" s="307"/>
      <c r="AA83" s="307">
        <f t="shared" si="9"/>
        <v>0</v>
      </c>
      <c r="AB83" s="609"/>
    </row>
    <row r="84" spans="1:28" ht="14.25">
      <c r="A84" s="34">
        <v>81</v>
      </c>
      <c r="B84" s="617" t="s">
        <v>164</v>
      </c>
      <c r="C84" s="617" t="s">
        <v>165</v>
      </c>
      <c r="D84" s="617" t="s">
        <v>37</v>
      </c>
      <c r="E84" s="464">
        <v>0</v>
      </c>
      <c r="F84" s="464">
        <v>0</v>
      </c>
      <c r="G84" s="464">
        <v>0</v>
      </c>
      <c r="H84" s="464">
        <v>0</v>
      </c>
      <c r="I84" s="464">
        <v>0</v>
      </c>
      <c r="J84" s="464">
        <v>0</v>
      </c>
      <c r="K84" s="464">
        <v>0</v>
      </c>
      <c r="L84" s="464">
        <v>0</v>
      </c>
      <c r="M84" s="464">
        <v>0</v>
      </c>
      <c r="N84" s="464">
        <v>0</v>
      </c>
      <c r="O84" s="464">
        <v>0</v>
      </c>
      <c r="P84" s="464">
        <v>0</v>
      </c>
      <c r="Q84" s="464">
        <v>0</v>
      </c>
      <c r="R84" s="464">
        <v>0</v>
      </c>
      <c r="S84" s="464">
        <v>0</v>
      </c>
      <c r="T84" s="464">
        <v>0</v>
      </c>
      <c r="U84" s="464">
        <v>0</v>
      </c>
      <c r="V84" s="464">
        <v>0</v>
      </c>
      <c r="W84" s="464">
        <v>0</v>
      </c>
      <c r="X84" s="306">
        <f t="shared" si="11"/>
        <v>0</v>
      </c>
      <c r="Y84" s="306">
        <f t="shared" si="10"/>
        <v>0</v>
      </c>
      <c r="Z84" s="307"/>
      <c r="AA84" s="307">
        <f t="shared" si="9"/>
        <v>0</v>
      </c>
      <c r="AB84" s="610"/>
    </row>
    <row r="85" spans="1:28" ht="14.25">
      <c r="A85" s="34">
        <v>82</v>
      </c>
      <c r="B85" s="596" t="s">
        <v>166</v>
      </c>
      <c r="C85" s="596" t="s">
        <v>167</v>
      </c>
      <c r="D85" s="596" t="s">
        <v>163</v>
      </c>
      <c r="E85" s="464">
        <v>0</v>
      </c>
      <c r="F85" s="464">
        <v>0</v>
      </c>
      <c r="G85" s="464">
        <v>0</v>
      </c>
      <c r="H85" s="464">
        <v>0</v>
      </c>
      <c r="I85" s="464">
        <v>0</v>
      </c>
      <c r="J85" s="464">
        <v>0</v>
      </c>
      <c r="K85" s="464">
        <v>0</v>
      </c>
      <c r="L85" s="464">
        <v>0</v>
      </c>
      <c r="M85" s="464">
        <v>0</v>
      </c>
      <c r="N85" s="464">
        <v>0</v>
      </c>
      <c r="O85" s="464">
        <v>0</v>
      </c>
      <c r="P85" s="464">
        <v>0</v>
      </c>
      <c r="Q85" s="464">
        <v>0</v>
      </c>
      <c r="R85" s="464">
        <v>0</v>
      </c>
      <c r="S85" s="464">
        <v>0</v>
      </c>
      <c r="T85" s="464">
        <v>0</v>
      </c>
      <c r="U85" s="464">
        <v>0</v>
      </c>
      <c r="V85" s="464">
        <v>0</v>
      </c>
      <c r="W85" s="464">
        <v>0</v>
      </c>
      <c r="X85" s="381">
        <f t="shared" si="11"/>
        <v>0</v>
      </c>
      <c r="Y85" s="381">
        <f t="shared" si="10"/>
        <v>0</v>
      </c>
      <c r="Z85" s="307"/>
      <c r="AA85" s="307">
        <f t="shared" si="9"/>
        <v>0</v>
      </c>
      <c r="AB85" s="610"/>
    </row>
    <row r="86" spans="1:28" ht="14.25">
      <c r="A86" s="34">
        <v>83</v>
      </c>
      <c r="B86" s="597" t="s">
        <v>168</v>
      </c>
      <c r="C86" s="597" t="s">
        <v>169</v>
      </c>
      <c r="D86" s="597" t="s">
        <v>14</v>
      </c>
      <c r="E86" s="464">
        <v>0</v>
      </c>
      <c r="F86" s="464">
        <v>0</v>
      </c>
      <c r="G86" s="464">
        <v>0</v>
      </c>
      <c r="H86" s="464">
        <v>0</v>
      </c>
      <c r="I86" s="464">
        <v>0</v>
      </c>
      <c r="J86" s="464">
        <v>0</v>
      </c>
      <c r="K86" s="464">
        <v>0</v>
      </c>
      <c r="L86" s="464">
        <v>0</v>
      </c>
      <c r="M86" s="464">
        <v>0</v>
      </c>
      <c r="N86" s="464">
        <v>0</v>
      </c>
      <c r="O86" s="464">
        <v>0</v>
      </c>
      <c r="P86" s="464">
        <v>0</v>
      </c>
      <c r="Q86" s="464">
        <v>0</v>
      </c>
      <c r="R86" s="464">
        <v>0</v>
      </c>
      <c r="S86" s="464">
        <v>0</v>
      </c>
      <c r="T86" s="464">
        <v>0</v>
      </c>
      <c r="U86" s="464">
        <v>0</v>
      </c>
      <c r="V86" s="464">
        <v>0</v>
      </c>
      <c r="W86" s="464">
        <v>0</v>
      </c>
      <c r="X86" s="381">
        <f t="shared" si="11"/>
        <v>0</v>
      </c>
      <c r="Y86" s="306">
        <f>LARGE(E86:W86,1)+LARGE(E86:W86,2)+LARGE(E86:W86,3)+LARGE(E86:W86,4)</f>
        <v>0</v>
      </c>
      <c r="Z86" s="307"/>
      <c r="AA86" s="307">
        <f t="shared" si="9"/>
        <v>0</v>
      </c>
      <c r="AB86" s="610"/>
    </row>
    <row r="87" spans="1:28" ht="14.25">
      <c r="A87" s="34">
        <v>84</v>
      </c>
      <c r="B87" s="596" t="s">
        <v>50</v>
      </c>
      <c r="C87" s="596" t="s">
        <v>51</v>
      </c>
      <c r="D87" s="596" t="s">
        <v>52</v>
      </c>
      <c r="E87" s="464">
        <v>0</v>
      </c>
      <c r="F87" s="464">
        <v>0</v>
      </c>
      <c r="G87" s="464">
        <v>0</v>
      </c>
      <c r="H87" s="464">
        <v>0</v>
      </c>
      <c r="I87" s="464">
        <v>0</v>
      </c>
      <c r="J87" s="464">
        <v>0</v>
      </c>
      <c r="K87" s="464">
        <v>0</v>
      </c>
      <c r="L87" s="464">
        <v>0</v>
      </c>
      <c r="M87" s="464">
        <v>0</v>
      </c>
      <c r="N87" s="464">
        <v>0</v>
      </c>
      <c r="O87" s="464">
        <v>0</v>
      </c>
      <c r="P87" s="464">
        <v>0</v>
      </c>
      <c r="Q87" s="464">
        <v>0</v>
      </c>
      <c r="R87" s="464">
        <v>0</v>
      </c>
      <c r="S87" s="464">
        <v>0</v>
      </c>
      <c r="T87" s="464">
        <v>0</v>
      </c>
      <c r="U87" s="464">
        <v>0</v>
      </c>
      <c r="V87" s="464">
        <v>0</v>
      </c>
      <c r="W87" s="464">
        <v>0</v>
      </c>
      <c r="X87" s="306">
        <f t="shared" si="11"/>
        <v>0</v>
      </c>
      <c r="Y87" s="306">
        <f aca="true" t="shared" si="12" ref="Y87:Y93">LARGE(E87:W87,1)+LARGE(E87:W87,2)+LARGE(E87:W87,3)+LARGE(E87:W87,4)</f>
        <v>0</v>
      </c>
      <c r="Z87" s="307"/>
      <c r="AA87" s="307">
        <f aca="true" t="shared" si="13" ref="AA87:AA97">Y87+Z87</f>
        <v>0</v>
      </c>
      <c r="AB87" s="610"/>
    </row>
    <row r="88" spans="1:28" ht="14.25">
      <c r="A88" s="34">
        <v>85</v>
      </c>
      <c r="B88" s="597" t="s">
        <v>170</v>
      </c>
      <c r="C88" s="597" t="s">
        <v>171</v>
      </c>
      <c r="D88" s="597" t="s">
        <v>172</v>
      </c>
      <c r="E88" s="464">
        <v>0</v>
      </c>
      <c r="F88" s="464">
        <v>0</v>
      </c>
      <c r="G88" s="464">
        <v>0</v>
      </c>
      <c r="H88" s="464">
        <v>0</v>
      </c>
      <c r="I88" s="464">
        <v>0</v>
      </c>
      <c r="J88" s="464">
        <v>0</v>
      </c>
      <c r="K88" s="464">
        <v>0</v>
      </c>
      <c r="L88" s="464">
        <v>0</v>
      </c>
      <c r="M88" s="464">
        <v>0</v>
      </c>
      <c r="N88" s="464">
        <v>0</v>
      </c>
      <c r="O88" s="464">
        <v>0</v>
      </c>
      <c r="P88" s="464">
        <v>0</v>
      </c>
      <c r="Q88" s="464">
        <v>0</v>
      </c>
      <c r="R88" s="464">
        <v>0</v>
      </c>
      <c r="S88" s="464">
        <v>0</v>
      </c>
      <c r="T88" s="464">
        <v>0</v>
      </c>
      <c r="U88" s="464">
        <v>0</v>
      </c>
      <c r="V88" s="464">
        <v>0</v>
      </c>
      <c r="W88" s="464">
        <v>0</v>
      </c>
      <c r="X88" s="306">
        <f t="shared" si="11"/>
        <v>0</v>
      </c>
      <c r="Y88" s="306">
        <f t="shared" si="12"/>
        <v>0</v>
      </c>
      <c r="Z88" s="307"/>
      <c r="AA88" s="307">
        <f t="shared" si="13"/>
        <v>0</v>
      </c>
      <c r="AB88" s="610"/>
    </row>
    <row r="89" spans="1:28" ht="14.25">
      <c r="A89" s="34">
        <v>86</v>
      </c>
      <c r="B89" s="617" t="s">
        <v>173</v>
      </c>
      <c r="C89" s="617" t="s">
        <v>174</v>
      </c>
      <c r="D89" s="617" t="s">
        <v>163</v>
      </c>
      <c r="E89" s="464">
        <v>0</v>
      </c>
      <c r="F89" s="464">
        <v>0</v>
      </c>
      <c r="G89" s="464">
        <v>0</v>
      </c>
      <c r="H89" s="464">
        <v>0</v>
      </c>
      <c r="I89" s="464">
        <v>0</v>
      </c>
      <c r="J89" s="464">
        <v>0</v>
      </c>
      <c r="K89" s="464">
        <v>0</v>
      </c>
      <c r="L89" s="464">
        <v>0</v>
      </c>
      <c r="M89" s="464">
        <v>0</v>
      </c>
      <c r="N89" s="464">
        <v>0</v>
      </c>
      <c r="O89" s="464">
        <v>0</v>
      </c>
      <c r="P89" s="464">
        <v>0</v>
      </c>
      <c r="Q89" s="464">
        <v>0</v>
      </c>
      <c r="R89" s="464">
        <v>0</v>
      </c>
      <c r="S89" s="464">
        <v>0</v>
      </c>
      <c r="T89" s="464">
        <v>0</v>
      </c>
      <c r="U89" s="464">
        <v>0</v>
      </c>
      <c r="V89" s="464">
        <v>0</v>
      </c>
      <c r="W89" s="464">
        <v>0</v>
      </c>
      <c r="X89" s="381">
        <f t="shared" si="11"/>
        <v>0</v>
      </c>
      <c r="Y89" s="306">
        <f t="shared" si="12"/>
        <v>0</v>
      </c>
      <c r="Z89" s="307"/>
      <c r="AA89" s="307">
        <f t="shared" si="13"/>
        <v>0</v>
      </c>
      <c r="AB89" s="610"/>
    </row>
    <row r="90" spans="1:28" ht="14.25">
      <c r="A90" s="34">
        <v>87</v>
      </c>
      <c r="B90" s="596" t="s">
        <v>175</v>
      </c>
      <c r="C90" s="596" t="s">
        <v>176</v>
      </c>
      <c r="D90" s="596" t="s">
        <v>158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0</v>
      </c>
      <c r="U90" s="295">
        <v>0</v>
      </c>
      <c r="V90" s="295">
        <v>0</v>
      </c>
      <c r="W90" s="295">
        <v>0</v>
      </c>
      <c r="X90" s="381">
        <f t="shared" si="11"/>
        <v>0</v>
      </c>
      <c r="Y90" s="381">
        <f t="shared" si="12"/>
        <v>0</v>
      </c>
      <c r="Z90" s="307"/>
      <c r="AA90" s="307">
        <f t="shared" si="13"/>
        <v>0</v>
      </c>
      <c r="AB90" s="610"/>
    </row>
    <row r="91" spans="1:28" ht="14.25">
      <c r="A91" s="34">
        <v>88</v>
      </c>
      <c r="B91" s="596" t="s">
        <v>96</v>
      </c>
      <c r="C91" s="596" t="s">
        <v>177</v>
      </c>
      <c r="D91" s="596" t="s">
        <v>88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381">
        <f t="shared" si="11"/>
        <v>0</v>
      </c>
      <c r="Y91" s="381">
        <f t="shared" si="12"/>
        <v>0</v>
      </c>
      <c r="Z91" s="307"/>
      <c r="AA91" s="307">
        <f t="shared" si="13"/>
        <v>0</v>
      </c>
      <c r="AB91" s="610"/>
    </row>
    <row r="92" spans="1:28" ht="14.25">
      <c r="A92" s="34">
        <v>89</v>
      </c>
      <c r="B92" s="596" t="s">
        <v>178</v>
      </c>
      <c r="C92" s="596" t="s">
        <v>118</v>
      </c>
      <c r="D92" s="596" t="s">
        <v>55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0</v>
      </c>
      <c r="W92" s="295">
        <v>0</v>
      </c>
      <c r="X92" s="381">
        <f t="shared" si="11"/>
        <v>0</v>
      </c>
      <c r="Y92" s="381">
        <f t="shared" si="12"/>
        <v>0</v>
      </c>
      <c r="Z92" s="307"/>
      <c r="AA92" s="307">
        <f t="shared" si="13"/>
        <v>0</v>
      </c>
      <c r="AB92" s="610"/>
    </row>
    <row r="93" spans="1:28" ht="14.25">
      <c r="A93" s="34">
        <v>90</v>
      </c>
      <c r="B93" s="596" t="s">
        <v>100</v>
      </c>
      <c r="C93" s="596" t="s">
        <v>76</v>
      </c>
      <c r="D93" s="596" t="s">
        <v>37</v>
      </c>
      <c r="E93" s="295">
        <v>0</v>
      </c>
      <c r="F93" s="295"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0</v>
      </c>
      <c r="W93" s="295">
        <v>0</v>
      </c>
      <c r="X93" s="381">
        <f t="shared" si="11"/>
        <v>0</v>
      </c>
      <c r="Y93" s="381">
        <f t="shared" si="12"/>
        <v>0</v>
      </c>
      <c r="Z93" s="307"/>
      <c r="AA93" s="307">
        <f t="shared" si="13"/>
        <v>0</v>
      </c>
      <c r="AB93" s="611"/>
    </row>
    <row r="94" spans="1:28" ht="14.25">
      <c r="A94" s="34">
        <v>91</v>
      </c>
      <c r="B94" s="596" t="s">
        <v>179</v>
      </c>
      <c r="C94" s="596" t="s">
        <v>152</v>
      </c>
      <c r="D94" s="596" t="s">
        <v>180</v>
      </c>
      <c r="E94" s="295">
        <v>0</v>
      </c>
      <c r="F94" s="295"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0</v>
      </c>
      <c r="W94" s="295">
        <v>0</v>
      </c>
      <c r="X94" s="306">
        <v>0</v>
      </c>
      <c r="Y94" s="306">
        <v>0</v>
      </c>
      <c r="Z94" s="307"/>
      <c r="AA94" s="307">
        <f t="shared" si="13"/>
        <v>0</v>
      </c>
      <c r="AB94" s="610"/>
    </row>
    <row r="95" spans="1:28" ht="14.25">
      <c r="A95" s="34">
        <v>92</v>
      </c>
      <c r="B95" s="596" t="s">
        <v>153</v>
      </c>
      <c r="C95" s="596" t="s">
        <v>81</v>
      </c>
      <c r="D95" s="596" t="s">
        <v>14</v>
      </c>
      <c r="E95" s="295">
        <v>0</v>
      </c>
      <c r="F95" s="295"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295">
        <v>0</v>
      </c>
      <c r="X95" s="381">
        <f>SUM(E95:W95)</f>
        <v>0</v>
      </c>
      <c r="Y95" s="381">
        <v>0</v>
      </c>
      <c r="Z95" s="307"/>
      <c r="AA95" s="307">
        <f t="shared" si="13"/>
        <v>0</v>
      </c>
      <c r="AB95" s="610"/>
    </row>
    <row r="96" spans="1:28" ht="14.25">
      <c r="A96" s="34">
        <v>93</v>
      </c>
      <c r="B96" s="596" t="s">
        <v>181</v>
      </c>
      <c r="C96" s="596" t="s">
        <v>182</v>
      </c>
      <c r="D96" s="596" t="s">
        <v>17</v>
      </c>
      <c r="E96" s="295">
        <v>0</v>
      </c>
      <c r="F96" s="295"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295">
        <v>0</v>
      </c>
      <c r="X96" s="306">
        <f>SUM(E96:W96)</f>
        <v>0</v>
      </c>
      <c r="Y96" s="381">
        <f aca="true" t="shared" si="14" ref="Y96:Y103">LARGE(E96:W96,1)+LARGE(E96:W96,2)+LARGE(E96:W96,3)+LARGE(E96:W96,4)</f>
        <v>0</v>
      </c>
      <c r="Z96" s="307"/>
      <c r="AA96" s="307">
        <f t="shared" si="13"/>
        <v>0</v>
      </c>
      <c r="AB96" s="610"/>
    </row>
    <row r="97" spans="1:28" ht="14.25">
      <c r="A97" s="34">
        <v>94</v>
      </c>
      <c r="B97" s="333" t="s">
        <v>63</v>
      </c>
      <c r="C97" s="333" t="s">
        <v>155</v>
      </c>
      <c r="D97" s="333" t="s">
        <v>183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0</v>
      </c>
      <c r="U97" s="295">
        <v>0</v>
      </c>
      <c r="V97" s="295">
        <v>0</v>
      </c>
      <c r="W97" s="295">
        <v>0</v>
      </c>
      <c r="X97" s="381">
        <f>SUM(E97:W97)</f>
        <v>0</v>
      </c>
      <c r="Y97" s="381">
        <f t="shared" si="14"/>
        <v>0</v>
      </c>
      <c r="Z97" s="307"/>
      <c r="AA97" s="307">
        <f t="shared" si="13"/>
        <v>0</v>
      </c>
      <c r="AB97" s="610"/>
    </row>
    <row r="98" spans="1:28" ht="14.25">
      <c r="A98" s="34">
        <v>95</v>
      </c>
      <c r="B98" s="333" t="s">
        <v>108</v>
      </c>
      <c r="C98" s="333" t="s">
        <v>23</v>
      </c>
      <c r="D98" s="333" t="s">
        <v>62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0</v>
      </c>
      <c r="V98" s="295">
        <v>0</v>
      </c>
      <c r="W98" s="295">
        <v>0</v>
      </c>
      <c r="X98" s="311">
        <f>SUM(E98:W98)</f>
        <v>0</v>
      </c>
      <c r="Y98" s="311">
        <f t="shared" si="14"/>
        <v>0</v>
      </c>
      <c r="Z98" s="307"/>
      <c r="AA98" s="308">
        <f aca="true" t="shared" si="15" ref="AA98:AA104">Y98+Z98</f>
        <v>0</v>
      </c>
      <c r="AB98" s="25"/>
    </row>
    <row r="99" spans="1:28" ht="14.25">
      <c r="A99" s="34">
        <v>96</v>
      </c>
      <c r="B99" s="333" t="s">
        <v>184</v>
      </c>
      <c r="C99" s="333" t="s">
        <v>167</v>
      </c>
      <c r="D99" s="333" t="s">
        <v>62</v>
      </c>
      <c r="E99" s="295">
        <v>0</v>
      </c>
      <c r="F99" s="295"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5">
        <v>0</v>
      </c>
      <c r="O99" s="295">
        <v>0</v>
      </c>
      <c r="P99" s="295">
        <v>0</v>
      </c>
      <c r="Q99" s="295">
        <v>0</v>
      </c>
      <c r="R99" s="295">
        <v>0</v>
      </c>
      <c r="S99" s="295">
        <v>0</v>
      </c>
      <c r="T99" s="295">
        <v>0</v>
      </c>
      <c r="U99" s="295">
        <v>0</v>
      </c>
      <c r="V99" s="295">
        <v>0</v>
      </c>
      <c r="W99" s="295">
        <v>0</v>
      </c>
      <c r="X99" s="309">
        <f aca="true" t="shared" si="16" ref="X99:X111">SUM(E99:W99)</f>
        <v>0</v>
      </c>
      <c r="Y99" s="311">
        <f t="shared" si="14"/>
        <v>0</v>
      </c>
      <c r="Z99" s="307"/>
      <c r="AA99" s="308">
        <f t="shared" si="15"/>
        <v>0</v>
      </c>
      <c r="AB99" s="25"/>
    </row>
    <row r="100" spans="1:28" ht="14.25">
      <c r="A100" s="34">
        <v>97</v>
      </c>
      <c r="B100" s="333" t="s">
        <v>75</v>
      </c>
      <c r="C100" s="333" t="s">
        <v>185</v>
      </c>
      <c r="D100" s="333" t="s">
        <v>186</v>
      </c>
      <c r="E100" s="295">
        <v>0</v>
      </c>
      <c r="F100" s="295"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5">
        <v>0</v>
      </c>
      <c r="M100" s="295">
        <v>0</v>
      </c>
      <c r="N100" s="295">
        <v>0</v>
      </c>
      <c r="O100" s="295">
        <v>0</v>
      </c>
      <c r="P100" s="295">
        <v>0</v>
      </c>
      <c r="Q100" s="295">
        <v>0</v>
      </c>
      <c r="R100" s="295">
        <v>0</v>
      </c>
      <c r="S100" s="295">
        <v>0</v>
      </c>
      <c r="T100" s="295">
        <v>0</v>
      </c>
      <c r="U100" s="295">
        <v>0</v>
      </c>
      <c r="V100" s="295">
        <v>0</v>
      </c>
      <c r="W100" s="295">
        <v>0</v>
      </c>
      <c r="X100" s="309">
        <f t="shared" si="16"/>
        <v>0</v>
      </c>
      <c r="Y100" s="311">
        <f t="shared" si="14"/>
        <v>0</v>
      </c>
      <c r="Z100" s="307"/>
      <c r="AA100" s="308">
        <f t="shared" si="15"/>
        <v>0</v>
      </c>
      <c r="AB100" s="25"/>
    </row>
    <row r="101" spans="1:28" ht="14.25">
      <c r="A101" s="34">
        <v>98</v>
      </c>
      <c r="B101" s="333" t="s">
        <v>187</v>
      </c>
      <c r="C101" s="333" t="s">
        <v>115</v>
      </c>
      <c r="D101" s="333" t="s">
        <v>74</v>
      </c>
      <c r="E101" s="295">
        <v>0</v>
      </c>
      <c r="F101" s="295"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5">
        <v>0</v>
      </c>
      <c r="M101" s="295">
        <v>0</v>
      </c>
      <c r="N101" s="295">
        <v>0</v>
      </c>
      <c r="O101" s="295">
        <v>0</v>
      </c>
      <c r="P101" s="295">
        <v>0</v>
      </c>
      <c r="Q101" s="295">
        <v>0</v>
      </c>
      <c r="R101" s="295">
        <v>0</v>
      </c>
      <c r="S101" s="295">
        <v>0</v>
      </c>
      <c r="T101" s="295">
        <v>0</v>
      </c>
      <c r="U101" s="295">
        <v>0</v>
      </c>
      <c r="V101" s="295">
        <v>0</v>
      </c>
      <c r="W101" s="295">
        <v>0</v>
      </c>
      <c r="X101" s="309">
        <f t="shared" si="16"/>
        <v>0</v>
      </c>
      <c r="Y101" s="311">
        <f t="shared" si="14"/>
        <v>0</v>
      </c>
      <c r="Z101" s="307"/>
      <c r="AA101" s="308">
        <f t="shared" si="15"/>
        <v>0</v>
      </c>
      <c r="AB101" s="10"/>
    </row>
    <row r="102" spans="1:28" ht="14.25">
      <c r="A102" s="34">
        <v>99</v>
      </c>
      <c r="B102" s="333" t="s">
        <v>108</v>
      </c>
      <c r="C102" s="333" t="s">
        <v>128</v>
      </c>
      <c r="D102" s="333" t="s">
        <v>74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  <c r="R102" s="295">
        <v>0</v>
      </c>
      <c r="S102" s="295">
        <v>0</v>
      </c>
      <c r="T102" s="295">
        <v>0</v>
      </c>
      <c r="U102" s="295">
        <v>0</v>
      </c>
      <c r="V102" s="295">
        <v>0</v>
      </c>
      <c r="W102" s="295">
        <v>0</v>
      </c>
      <c r="X102" s="311">
        <f t="shared" si="16"/>
        <v>0</v>
      </c>
      <c r="Y102" s="311">
        <f t="shared" si="14"/>
        <v>0</v>
      </c>
      <c r="Z102" s="307"/>
      <c r="AA102" s="308">
        <f t="shared" si="15"/>
        <v>0</v>
      </c>
      <c r="AB102" s="25"/>
    </row>
    <row r="103" spans="1:28" ht="14.25">
      <c r="A103" s="34">
        <v>100</v>
      </c>
      <c r="B103" s="333" t="s">
        <v>117</v>
      </c>
      <c r="C103" s="333" t="s">
        <v>97</v>
      </c>
      <c r="D103" s="333" t="s">
        <v>74</v>
      </c>
      <c r="E103" s="295">
        <v>0</v>
      </c>
      <c r="F103" s="295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  <c r="R103" s="295">
        <v>0</v>
      </c>
      <c r="S103" s="295">
        <v>0</v>
      </c>
      <c r="T103" s="295">
        <v>0</v>
      </c>
      <c r="U103" s="295">
        <v>0</v>
      </c>
      <c r="V103" s="295">
        <v>0</v>
      </c>
      <c r="W103" s="295">
        <v>0</v>
      </c>
      <c r="X103" s="309">
        <f t="shared" si="16"/>
        <v>0</v>
      </c>
      <c r="Y103" s="309">
        <f t="shared" si="14"/>
        <v>0</v>
      </c>
      <c r="Z103" s="307"/>
      <c r="AA103" s="308">
        <f t="shared" si="15"/>
        <v>0</v>
      </c>
      <c r="AB103" s="25"/>
    </row>
    <row r="104" spans="1:28" ht="14.25">
      <c r="A104" s="34">
        <v>101</v>
      </c>
      <c r="B104" s="333" t="s">
        <v>188</v>
      </c>
      <c r="C104" s="333" t="s">
        <v>189</v>
      </c>
      <c r="D104" s="333" t="s">
        <v>74</v>
      </c>
      <c r="E104" s="295">
        <v>0</v>
      </c>
      <c r="F104" s="295"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5">
        <v>0</v>
      </c>
      <c r="M104" s="295">
        <v>0</v>
      </c>
      <c r="N104" s="295">
        <v>0</v>
      </c>
      <c r="O104" s="295">
        <v>0</v>
      </c>
      <c r="P104" s="295">
        <v>0</v>
      </c>
      <c r="Q104" s="295">
        <v>0</v>
      </c>
      <c r="R104" s="295">
        <v>0</v>
      </c>
      <c r="S104" s="295">
        <v>0</v>
      </c>
      <c r="T104" s="295">
        <v>0</v>
      </c>
      <c r="U104" s="295">
        <v>0</v>
      </c>
      <c r="V104" s="295">
        <v>0</v>
      </c>
      <c r="W104" s="295">
        <v>0</v>
      </c>
      <c r="X104" s="309">
        <f t="shared" si="16"/>
        <v>0</v>
      </c>
      <c r="Y104" s="310">
        <f>LARGE(E104:W104,1)+LARGE(E104:W104,2)+LARGE(E104:W104,3)+LARGE(E104:W104,4)</f>
        <v>0</v>
      </c>
      <c r="Z104" s="307"/>
      <c r="AA104" s="308">
        <f t="shared" si="15"/>
        <v>0</v>
      </c>
      <c r="AB104" s="25"/>
    </row>
    <row r="105" spans="1:28" ht="14.25">
      <c r="A105" s="34">
        <v>102</v>
      </c>
      <c r="B105" s="333" t="s">
        <v>190</v>
      </c>
      <c r="C105" s="333" t="s">
        <v>40</v>
      </c>
      <c r="D105" s="333" t="s">
        <v>74</v>
      </c>
      <c r="E105" s="295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5">
        <v>0</v>
      </c>
      <c r="M105" s="295">
        <v>0</v>
      </c>
      <c r="N105" s="295">
        <v>0</v>
      </c>
      <c r="O105" s="295">
        <v>0</v>
      </c>
      <c r="P105" s="295">
        <v>0</v>
      </c>
      <c r="Q105" s="295">
        <v>0</v>
      </c>
      <c r="R105" s="295">
        <v>0</v>
      </c>
      <c r="S105" s="295">
        <v>0</v>
      </c>
      <c r="T105" s="295">
        <v>0</v>
      </c>
      <c r="U105" s="295">
        <v>0</v>
      </c>
      <c r="V105" s="295">
        <v>0</v>
      </c>
      <c r="W105" s="295">
        <v>0</v>
      </c>
      <c r="X105" s="306">
        <f t="shared" si="16"/>
        <v>0</v>
      </c>
      <c r="Y105" s="306">
        <f aca="true" t="shared" si="17" ref="Y105:Y111">LARGE(E105:W105,1)+LARGE(E105:W105,2)+LARGE(E105:W105,3)+LARGE(E105:W105,4)</f>
        <v>0</v>
      </c>
      <c r="Z105" s="307"/>
      <c r="AA105" s="308">
        <f aca="true" t="shared" si="18" ref="AA105:AA117">Y105+Z105</f>
        <v>0</v>
      </c>
      <c r="AB105" s="25"/>
    </row>
    <row r="106" spans="1:28" ht="14.25">
      <c r="A106" s="34">
        <v>103</v>
      </c>
      <c r="B106" s="333" t="s">
        <v>191</v>
      </c>
      <c r="C106" s="333" t="s">
        <v>192</v>
      </c>
      <c r="D106" s="333" t="s">
        <v>180</v>
      </c>
      <c r="E106" s="295">
        <v>0</v>
      </c>
      <c r="F106" s="295"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95">
        <v>0</v>
      </c>
      <c r="M106" s="295">
        <v>0</v>
      </c>
      <c r="N106" s="295">
        <v>0</v>
      </c>
      <c r="O106" s="295">
        <v>0</v>
      </c>
      <c r="P106" s="295">
        <v>0</v>
      </c>
      <c r="Q106" s="295">
        <v>0</v>
      </c>
      <c r="R106" s="295">
        <v>0</v>
      </c>
      <c r="S106" s="295">
        <v>0</v>
      </c>
      <c r="T106" s="295">
        <v>0</v>
      </c>
      <c r="U106" s="295">
        <v>0</v>
      </c>
      <c r="V106" s="295">
        <v>0</v>
      </c>
      <c r="W106" s="295">
        <v>0</v>
      </c>
      <c r="X106" s="311">
        <f t="shared" si="16"/>
        <v>0</v>
      </c>
      <c r="Y106" s="311">
        <f t="shared" si="17"/>
        <v>0</v>
      </c>
      <c r="Z106" s="307"/>
      <c r="AA106" s="308">
        <f t="shared" si="18"/>
        <v>0</v>
      </c>
      <c r="AB106" s="25"/>
    </row>
    <row r="107" spans="1:28" ht="14.25">
      <c r="A107" s="34">
        <v>104</v>
      </c>
      <c r="B107" s="333" t="s">
        <v>193</v>
      </c>
      <c r="C107" s="333" t="s">
        <v>51</v>
      </c>
      <c r="D107" s="333" t="s">
        <v>138</v>
      </c>
      <c r="E107" s="295">
        <v>0</v>
      </c>
      <c r="F107" s="295">
        <v>0</v>
      </c>
      <c r="G107" s="295">
        <v>0</v>
      </c>
      <c r="H107" s="295">
        <v>0</v>
      </c>
      <c r="I107" s="295">
        <v>0</v>
      </c>
      <c r="J107" s="295">
        <v>0</v>
      </c>
      <c r="K107" s="295">
        <v>0</v>
      </c>
      <c r="L107" s="295">
        <v>0</v>
      </c>
      <c r="M107" s="295">
        <v>0</v>
      </c>
      <c r="N107" s="295">
        <v>0</v>
      </c>
      <c r="O107" s="295">
        <v>0</v>
      </c>
      <c r="P107" s="295">
        <v>0</v>
      </c>
      <c r="Q107" s="295">
        <v>0</v>
      </c>
      <c r="R107" s="295">
        <v>0</v>
      </c>
      <c r="S107" s="295">
        <v>0</v>
      </c>
      <c r="T107" s="295">
        <v>0</v>
      </c>
      <c r="U107" s="295">
        <v>0</v>
      </c>
      <c r="V107" s="295">
        <v>0</v>
      </c>
      <c r="W107" s="295">
        <v>0</v>
      </c>
      <c r="X107" s="312">
        <f t="shared" si="16"/>
        <v>0</v>
      </c>
      <c r="Y107" s="310">
        <f t="shared" si="17"/>
        <v>0</v>
      </c>
      <c r="Z107" s="307"/>
      <c r="AA107" s="308">
        <f t="shared" si="18"/>
        <v>0</v>
      </c>
      <c r="AB107" s="25"/>
    </row>
    <row r="108" spans="1:28" ht="14.25">
      <c r="A108" s="34">
        <v>105</v>
      </c>
      <c r="B108" s="333" t="s">
        <v>175</v>
      </c>
      <c r="C108" s="333" t="s">
        <v>176</v>
      </c>
      <c r="D108" s="333" t="s">
        <v>146</v>
      </c>
      <c r="E108" s="295">
        <v>0</v>
      </c>
      <c r="F108" s="295">
        <v>0</v>
      </c>
      <c r="G108" s="295">
        <v>0</v>
      </c>
      <c r="H108" s="295">
        <v>0</v>
      </c>
      <c r="I108" s="295">
        <v>0</v>
      </c>
      <c r="J108" s="295">
        <v>0</v>
      </c>
      <c r="K108" s="295">
        <v>0</v>
      </c>
      <c r="L108" s="295">
        <v>0</v>
      </c>
      <c r="M108" s="295">
        <v>0</v>
      </c>
      <c r="N108" s="295">
        <v>0</v>
      </c>
      <c r="O108" s="295">
        <v>0</v>
      </c>
      <c r="P108" s="295">
        <v>0</v>
      </c>
      <c r="Q108" s="295">
        <v>0</v>
      </c>
      <c r="R108" s="295">
        <v>0</v>
      </c>
      <c r="S108" s="295">
        <v>0</v>
      </c>
      <c r="T108" s="295">
        <v>0</v>
      </c>
      <c r="U108" s="295">
        <v>0</v>
      </c>
      <c r="V108" s="295">
        <v>0</v>
      </c>
      <c r="W108" s="295">
        <v>0</v>
      </c>
      <c r="X108" s="309">
        <f t="shared" si="16"/>
        <v>0</v>
      </c>
      <c r="Y108" s="309">
        <f t="shared" si="17"/>
        <v>0</v>
      </c>
      <c r="Z108" s="307"/>
      <c r="AA108" s="308">
        <f t="shared" si="18"/>
        <v>0</v>
      </c>
      <c r="AB108" s="25"/>
    </row>
    <row r="109" spans="1:28" ht="14.25">
      <c r="A109" s="34">
        <v>106</v>
      </c>
      <c r="B109" s="333" t="s">
        <v>194</v>
      </c>
      <c r="C109" s="333" t="s">
        <v>195</v>
      </c>
      <c r="D109" s="333" t="s">
        <v>196</v>
      </c>
      <c r="E109" s="295">
        <v>0</v>
      </c>
      <c r="F109" s="295">
        <v>0</v>
      </c>
      <c r="G109" s="295">
        <v>0</v>
      </c>
      <c r="H109" s="295">
        <v>0</v>
      </c>
      <c r="I109" s="295">
        <v>0</v>
      </c>
      <c r="J109" s="295">
        <v>0</v>
      </c>
      <c r="K109" s="295">
        <v>0</v>
      </c>
      <c r="L109" s="295">
        <v>0</v>
      </c>
      <c r="M109" s="295">
        <v>0</v>
      </c>
      <c r="N109" s="295">
        <v>0</v>
      </c>
      <c r="O109" s="295">
        <v>0</v>
      </c>
      <c r="P109" s="295">
        <v>0</v>
      </c>
      <c r="Q109" s="295">
        <v>0</v>
      </c>
      <c r="R109" s="295">
        <v>0</v>
      </c>
      <c r="S109" s="295">
        <v>0</v>
      </c>
      <c r="T109" s="295">
        <v>0</v>
      </c>
      <c r="U109" s="295">
        <v>0</v>
      </c>
      <c r="V109" s="295">
        <v>0</v>
      </c>
      <c r="W109" s="295">
        <v>0</v>
      </c>
      <c r="X109" s="309">
        <f t="shared" si="16"/>
        <v>0</v>
      </c>
      <c r="Y109" s="309">
        <f t="shared" si="17"/>
        <v>0</v>
      </c>
      <c r="Z109" s="307"/>
      <c r="AA109" s="308">
        <f t="shared" si="18"/>
        <v>0</v>
      </c>
      <c r="AB109" s="25"/>
    </row>
    <row r="110" spans="1:28" ht="14.25">
      <c r="A110" s="34">
        <v>107</v>
      </c>
      <c r="B110" s="333" t="s">
        <v>108</v>
      </c>
      <c r="C110" s="333" t="s">
        <v>20</v>
      </c>
      <c r="D110" s="333" t="s">
        <v>113</v>
      </c>
      <c r="E110" s="295">
        <v>0</v>
      </c>
      <c r="F110" s="295">
        <v>0</v>
      </c>
      <c r="G110" s="295">
        <v>0</v>
      </c>
      <c r="H110" s="295">
        <v>0</v>
      </c>
      <c r="I110" s="295">
        <v>0</v>
      </c>
      <c r="J110" s="295">
        <v>0</v>
      </c>
      <c r="K110" s="295">
        <v>0</v>
      </c>
      <c r="L110" s="295">
        <v>0</v>
      </c>
      <c r="M110" s="295">
        <v>0</v>
      </c>
      <c r="N110" s="295">
        <v>0</v>
      </c>
      <c r="O110" s="295">
        <v>0</v>
      </c>
      <c r="P110" s="295">
        <v>0</v>
      </c>
      <c r="Q110" s="295">
        <v>0</v>
      </c>
      <c r="R110" s="295">
        <v>0</v>
      </c>
      <c r="S110" s="295">
        <v>0</v>
      </c>
      <c r="T110" s="295">
        <v>0</v>
      </c>
      <c r="U110" s="295">
        <v>0</v>
      </c>
      <c r="V110" s="295">
        <v>0</v>
      </c>
      <c r="W110" s="295">
        <v>0</v>
      </c>
      <c r="X110" s="309">
        <f t="shared" si="16"/>
        <v>0</v>
      </c>
      <c r="Y110" s="309">
        <f t="shared" si="17"/>
        <v>0</v>
      </c>
      <c r="Z110" s="307"/>
      <c r="AA110" s="308">
        <f t="shared" si="18"/>
        <v>0</v>
      </c>
      <c r="AB110" s="25"/>
    </row>
    <row r="111" spans="1:28" ht="14.25">
      <c r="A111" s="34">
        <v>108</v>
      </c>
      <c r="B111" s="333" t="s">
        <v>197</v>
      </c>
      <c r="C111" s="333" t="s">
        <v>16</v>
      </c>
      <c r="D111" s="333" t="s">
        <v>88</v>
      </c>
      <c r="E111" s="295">
        <v>0</v>
      </c>
      <c r="F111" s="295">
        <v>0</v>
      </c>
      <c r="G111" s="295">
        <v>0</v>
      </c>
      <c r="H111" s="295">
        <v>0</v>
      </c>
      <c r="I111" s="295">
        <v>0</v>
      </c>
      <c r="J111" s="295">
        <v>0</v>
      </c>
      <c r="K111" s="295">
        <v>0</v>
      </c>
      <c r="L111" s="295">
        <v>0</v>
      </c>
      <c r="M111" s="295">
        <v>0</v>
      </c>
      <c r="N111" s="295">
        <v>0</v>
      </c>
      <c r="O111" s="295">
        <v>0</v>
      </c>
      <c r="P111" s="295">
        <v>0</v>
      </c>
      <c r="Q111" s="295">
        <v>0</v>
      </c>
      <c r="R111" s="295">
        <v>0</v>
      </c>
      <c r="S111" s="295">
        <v>0</v>
      </c>
      <c r="T111" s="295">
        <v>0</v>
      </c>
      <c r="U111" s="295">
        <v>0</v>
      </c>
      <c r="V111" s="295">
        <v>0</v>
      </c>
      <c r="W111" s="295">
        <v>0</v>
      </c>
      <c r="X111" s="309">
        <f t="shared" si="16"/>
        <v>0</v>
      </c>
      <c r="Y111" s="309">
        <f t="shared" si="17"/>
        <v>0</v>
      </c>
      <c r="Z111" s="307"/>
      <c r="AA111" s="308">
        <f t="shared" si="18"/>
        <v>0</v>
      </c>
      <c r="AB111" s="28"/>
    </row>
    <row r="112" spans="1:28" ht="14.25">
      <c r="A112" s="34">
        <v>109</v>
      </c>
      <c r="B112" s="333" t="s">
        <v>15</v>
      </c>
      <c r="C112" s="333" t="s">
        <v>198</v>
      </c>
      <c r="D112" s="333" t="s">
        <v>199</v>
      </c>
      <c r="E112" s="295">
        <v>0</v>
      </c>
      <c r="F112" s="295">
        <v>0</v>
      </c>
      <c r="G112" s="295">
        <v>0</v>
      </c>
      <c r="H112" s="295">
        <v>0</v>
      </c>
      <c r="I112" s="295">
        <v>0</v>
      </c>
      <c r="J112" s="295">
        <v>0</v>
      </c>
      <c r="K112" s="295">
        <v>0</v>
      </c>
      <c r="L112" s="295">
        <v>0</v>
      </c>
      <c r="M112" s="295">
        <v>0</v>
      </c>
      <c r="N112" s="295">
        <v>0</v>
      </c>
      <c r="O112" s="295">
        <v>0</v>
      </c>
      <c r="P112" s="295">
        <v>0</v>
      </c>
      <c r="Q112" s="295">
        <v>0</v>
      </c>
      <c r="R112" s="295">
        <v>0</v>
      </c>
      <c r="S112" s="295">
        <v>0</v>
      </c>
      <c r="T112" s="295">
        <v>0</v>
      </c>
      <c r="U112" s="295">
        <v>0</v>
      </c>
      <c r="V112" s="295">
        <v>0</v>
      </c>
      <c r="W112" s="295">
        <v>0</v>
      </c>
      <c r="X112" s="306">
        <v>0</v>
      </c>
      <c r="Y112" s="310">
        <v>0</v>
      </c>
      <c r="Z112" s="307"/>
      <c r="AA112" s="308">
        <f t="shared" si="18"/>
        <v>0</v>
      </c>
      <c r="AB112" s="29"/>
    </row>
    <row r="113" spans="1:28" ht="14.25">
      <c r="A113" s="34">
        <v>110</v>
      </c>
      <c r="B113" s="333" t="s">
        <v>200</v>
      </c>
      <c r="C113" s="333" t="s">
        <v>201</v>
      </c>
      <c r="D113" s="333" t="s">
        <v>202</v>
      </c>
      <c r="E113" s="295">
        <v>0</v>
      </c>
      <c r="F113" s="295">
        <v>0</v>
      </c>
      <c r="G113" s="295">
        <v>0</v>
      </c>
      <c r="H113" s="295">
        <v>0</v>
      </c>
      <c r="I113" s="295">
        <v>0</v>
      </c>
      <c r="J113" s="295">
        <v>0</v>
      </c>
      <c r="K113" s="295">
        <v>0</v>
      </c>
      <c r="L113" s="295">
        <v>0</v>
      </c>
      <c r="M113" s="295">
        <v>0</v>
      </c>
      <c r="N113" s="295">
        <v>0</v>
      </c>
      <c r="O113" s="295">
        <v>0</v>
      </c>
      <c r="P113" s="295">
        <v>0</v>
      </c>
      <c r="Q113" s="295">
        <v>0</v>
      </c>
      <c r="R113" s="295">
        <v>0</v>
      </c>
      <c r="S113" s="295">
        <v>0</v>
      </c>
      <c r="T113" s="295">
        <v>0</v>
      </c>
      <c r="U113" s="295">
        <v>0</v>
      </c>
      <c r="V113" s="295">
        <v>0</v>
      </c>
      <c r="W113" s="295">
        <v>0</v>
      </c>
      <c r="X113" s="309">
        <f aca="true" t="shared" si="19" ref="X113:X119">SUM(E113:W113)</f>
        <v>0</v>
      </c>
      <c r="Y113" s="309">
        <v>0</v>
      </c>
      <c r="Z113" s="307"/>
      <c r="AA113" s="308">
        <f t="shared" si="18"/>
        <v>0</v>
      </c>
      <c r="AB113" s="25"/>
    </row>
    <row r="114" spans="1:28" ht="14.25">
      <c r="A114" s="34">
        <v>111</v>
      </c>
      <c r="B114" s="333" t="s">
        <v>122</v>
      </c>
      <c r="C114" s="333" t="s">
        <v>169</v>
      </c>
      <c r="D114" s="333" t="s">
        <v>183</v>
      </c>
      <c r="E114" s="295">
        <v>0</v>
      </c>
      <c r="F114" s="295">
        <v>0</v>
      </c>
      <c r="G114" s="295">
        <v>0</v>
      </c>
      <c r="H114" s="295">
        <v>0</v>
      </c>
      <c r="I114" s="295">
        <v>0</v>
      </c>
      <c r="J114" s="295">
        <v>0</v>
      </c>
      <c r="K114" s="295">
        <v>0</v>
      </c>
      <c r="L114" s="295">
        <v>0</v>
      </c>
      <c r="M114" s="295">
        <v>0</v>
      </c>
      <c r="N114" s="295">
        <v>0</v>
      </c>
      <c r="O114" s="295">
        <v>0</v>
      </c>
      <c r="P114" s="295">
        <v>0</v>
      </c>
      <c r="Q114" s="295">
        <v>0</v>
      </c>
      <c r="R114" s="295">
        <v>0</v>
      </c>
      <c r="S114" s="295">
        <v>0</v>
      </c>
      <c r="T114" s="295">
        <v>0</v>
      </c>
      <c r="U114" s="295">
        <v>0</v>
      </c>
      <c r="V114" s="295">
        <v>0</v>
      </c>
      <c r="W114" s="295">
        <v>0</v>
      </c>
      <c r="X114" s="306">
        <f t="shared" si="19"/>
        <v>0</v>
      </c>
      <c r="Y114" s="309">
        <f aca="true" t="shared" si="20" ref="Y114:Y122">LARGE(E114:W114,1)+LARGE(E114:W114,2)+LARGE(E114:W114,3)+LARGE(E114:W114,4)</f>
        <v>0</v>
      </c>
      <c r="Z114" s="307"/>
      <c r="AA114" s="308">
        <f t="shared" si="18"/>
        <v>0</v>
      </c>
      <c r="AB114" s="25"/>
    </row>
    <row r="115" spans="1:28" ht="14.25">
      <c r="A115" s="34">
        <v>112</v>
      </c>
      <c r="B115" s="336" t="s">
        <v>126</v>
      </c>
      <c r="C115" s="336" t="s">
        <v>70</v>
      </c>
      <c r="D115" s="336" t="s">
        <v>88</v>
      </c>
      <c r="E115" s="295">
        <v>0</v>
      </c>
      <c r="F115" s="295">
        <v>0</v>
      </c>
      <c r="G115" s="295">
        <v>0</v>
      </c>
      <c r="H115" s="295">
        <v>0</v>
      </c>
      <c r="I115" s="295">
        <v>0</v>
      </c>
      <c r="J115" s="295">
        <v>0</v>
      </c>
      <c r="K115" s="295">
        <v>0</v>
      </c>
      <c r="L115" s="295">
        <v>0</v>
      </c>
      <c r="M115" s="295">
        <v>0</v>
      </c>
      <c r="N115" s="295">
        <v>0</v>
      </c>
      <c r="O115" s="295">
        <v>0</v>
      </c>
      <c r="P115" s="295">
        <v>0</v>
      </c>
      <c r="Q115" s="295">
        <v>0</v>
      </c>
      <c r="R115" s="295">
        <v>0</v>
      </c>
      <c r="S115" s="295">
        <v>0</v>
      </c>
      <c r="T115" s="295">
        <v>0</v>
      </c>
      <c r="U115" s="295">
        <v>0</v>
      </c>
      <c r="V115" s="295">
        <v>0</v>
      </c>
      <c r="W115" s="295">
        <v>0</v>
      </c>
      <c r="X115" s="309">
        <f t="shared" si="19"/>
        <v>0</v>
      </c>
      <c r="Y115" s="309">
        <f t="shared" si="20"/>
        <v>0</v>
      </c>
      <c r="Z115" s="307"/>
      <c r="AA115" s="335">
        <f t="shared" si="18"/>
        <v>0</v>
      </c>
      <c r="AB115" s="25"/>
    </row>
    <row r="116" spans="1:28" ht="14.25">
      <c r="A116" s="34">
        <v>113</v>
      </c>
      <c r="B116" s="336" t="s">
        <v>133</v>
      </c>
      <c r="C116" s="336" t="s">
        <v>203</v>
      </c>
      <c r="D116" s="336" t="s">
        <v>113</v>
      </c>
      <c r="E116" s="295">
        <v>0</v>
      </c>
      <c r="F116" s="295">
        <v>0</v>
      </c>
      <c r="G116" s="295">
        <v>0</v>
      </c>
      <c r="H116" s="295">
        <v>0</v>
      </c>
      <c r="I116" s="295">
        <v>0</v>
      </c>
      <c r="J116" s="295">
        <v>0</v>
      </c>
      <c r="K116" s="295">
        <v>0</v>
      </c>
      <c r="L116" s="295">
        <v>0</v>
      </c>
      <c r="M116" s="295">
        <v>0</v>
      </c>
      <c r="N116" s="295">
        <v>0</v>
      </c>
      <c r="O116" s="295">
        <v>0</v>
      </c>
      <c r="P116" s="295">
        <v>0</v>
      </c>
      <c r="Q116" s="295">
        <v>0</v>
      </c>
      <c r="R116" s="295">
        <v>0</v>
      </c>
      <c r="S116" s="295">
        <v>0</v>
      </c>
      <c r="T116" s="295">
        <v>0</v>
      </c>
      <c r="U116" s="295">
        <v>0</v>
      </c>
      <c r="V116" s="295">
        <v>0</v>
      </c>
      <c r="W116" s="295">
        <v>0</v>
      </c>
      <c r="X116" s="309">
        <f t="shared" si="19"/>
        <v>0</v>
      </c>
      <c r="Y116" s="309">
        <f t="shared" si="20"/>
        <v>0</v>
      </c>
      <c r="Z116" s="307"/>
      <c r="AA116" s="335">
        <f t="shared" si="18"/>
        <v>0</v>
      </c>
      <c r="AB116" s="25"/>
    </row>
    <row r="117" spans="1:28" ht="14.25">
      <c r="A117" s="34">
        <v>114</v>
      </c>
      <c r="B117" s="336" t="s">
        <v>83</v>
      </c>
      <c r="C117" s="336" t="s">
        <v>204</v>
      </c>
      <c r="D117" s="336" t="s">
        <v>21</v>
      </c>
      <c r="E117" s="295">
        <v>0</v>
      </c>
      <c r="F117" s="295">
        <v>0</v>
      </c>
      <c r="G117" s="295">
        <v>0</v>
      </c>
      <c r="H117" s="295">
        <v>0</v>
      </c>
      <c r="I117" s="295">
        <v>0</v>
      </c>
      <c r="J117" s="295">
        <v>0</v>
      </c>
      <c r="K117" s="295">
        <v>0</v>
      </c>
      <c r="L117" s="295">
        <v>0</v>
      </c>
      <c r="M117" s="295">
        <v>0</v>
      </c>
      <c r="N117" s="295">
        <v>0</v>
      </c>
      <c r="O117" s="295">
        <v>0</v>
      </c>
      <c r="P117" s="295">
        <v>0</v>
      </c>
      <c r="Q117" s="295">
        <v>0</v>
      </c>
      <c r="R117" s="295">
        <v>0</v>
      </c>
      <c r="S117" s="295">
        <v>0</v>
      </c>
      <c r="T117" s="295">
        <v>0</v>
      </c>
      <c r="U117" s="295">
        <v>0</v>
      </c>
      <c r="V117" s="295">
        <v>0</v>
      </c>
      <c r="W117" s="295">
        <v>0</v>
      </c>
      <c r="X117" s="311">
        <f t="shared" si="19"/>
        <v>0</v>
      </c>
      <c r="Y117" s="311">
        <f t="shared" si="20"/>
        <v>0</v>
      </c>
      <c r="Z117" s="307"/>
      <c r="AA117" s="335">
        <f t="shared" si="18"/>
        <v>0</v>
      </c>
      <c r="AB117" s="25"/>
    </row>
    <row r="118" spans="1:28" ht="14.25">
      <c r="A118" s="34">
        <v>115</v>
      </c>
      <c r="B118" s="336" t="s">
        <v>58</v>
      </c>
      <c r="C118" s="336" t="s">
        <v>59</v>
      </c>
      <c r="D118" s="336" t="s">
        <v>21</v>
      </c>
      <c r="E118" s="295">
        <v>0</v>
      </c>
      <c r="F118" s="295">
        <v>0</v>
      </c>
      <c r="G118" s="295">
        <v>0</v>
      </c>
      <c r="H118" s="295">
        <v>0</v>
      </c>
      <c r="I118" s="295">
        <v>0</v>
      </c>
      <c r="J118" s="295">
        <v>0</v>
      </c>
      <c r="K118" s="295">
        <v>0</v>
      </c>
      <c r="L118" s="295">
        <v>0</v>
      </c>
      <c r="M118" s="295">
        <v>0</v>
      </c>
      <c r="N118" s="295">
        <v>0</v>
      </c>
      <c r="O118" s="295">
        <v>0</v>
      </c>
      <c r="P118" s="295">
        <v>0</v>
      </c>
      <c r="Q118" s="295">
        <v>0</v>
      </c>
      <c r="R118" s="295">
        <v>0</v>
      </c>
      <c r="S118" s="295">
        <v>0</v>
      </c>
      <c r="T118" s="295">
        <v>0</v>
      </c>
      <c r="U118" s="295">
        <v>0</v>
      </c>
      <c r="V118" s="295">
        <v>0</v>
      </c>
      <c r="W118" s="295">
        <v>0</v>
      </c>
      <c r="X118" s="309">
        <f t="shared" si="19"/>
        <v>0</v>
      </c>
      <c r="Y118" s="309">
        <f t="shared" si="20"/>
        <v>0</v>
      </c>
      <c r="Z118" s="307"/>
      <c r="AA118" s="308">
        <f aca="true" t="shared" si="21" ref="AA118:AA123">Y118+Z118</f>
        <v>0</v>
      </c>
      <c r="AB118" s="25"/>
    </row>
    <row r="119" spans="1:28" ht="14.25">
      <c r="A119" s="34">
        <v>116</v>
      </c>
      <c r="B119" s="336" t="s">
        <v>168</v>
      </c>
      <c r="C119" s="336" t="s">
        <v>169</v>
      </c>
      <c r="D119" s="336" t="s">
        <v>14</v>
      </c>
      <c r="E119" s="295">
        <v>0</v>
      </c>
      <c r="F119" s="295">
        <v>0</v>
      </c>
      <c r="G119" s="295">
        <v>0</v>
      </c>
      <c r="H119" s="295">
        <v>0</v>
      </c>
      <c r="I119" s="295">
        <v>0</v>
      </c>
      <c r="J119" s="295">
        <v>0</v>
      </c>
      <c r="K119" s="295">
        <v>0</v>
      </c>
      <c r="L119" s="295">
        <v>0</v>
      </c>
      <c r="M119" s="295">
        <v>0</v>
      </c>
      <c r="N119" s="295">
        <v>0</v>
      </c>
      <c r="O119" s="295">
        <v>0</v>
      </c>
      <c r="P119" s="295">
        <v>0</v>
      </c>
      <c r="Q119" s="295">
        <v>0</v>
      </c>
      <c r="R119" s="295">
        <v>0</v>
      </c>
      <c r="S119" s="295">
        <v>0</v>
      </c>
      <c r="T119" s="295">
        <v>0</v>
      </c>
      <c r="U119" s="295">
        <v>0</v>
      </c>
      <c r="V119" s="295">
        <v>0</v>
      </c>
      <c r="W119" s="295">
        <v>0</v>
      </c>
      <c r="X119" s="309">
        <f t="shared" si="19"/>
        <v>0</v>
      </c>
      <c r="Y119" s="312">
        <f t="shared" si="20"/>
        <v>0</v>
      </c>
      <c r="Z119" s="307"/>
      <c r="AA119" s="308">
        <f t="shared" si="21"/>
        <v>0</v>
      </c>
      <c r="AB119" s="25"/>
    </row>
    <row r="120" spans="1:28" ht="14.25">
      <c r="A120" s="34">
        <v>117</v>
      </c>
      <c r="B120" s="336" t="s">
        <v>63</v>
      </c>
      <c r="C120" s="336" t="s">
        <v>64</v>
      </c>
      <c r="D120" s="336" t="s">
        <v>205</v>
      </c>
      <c r="E120" s="295">
        <v>0</v>
      </c>
      <c r="F120" s="295">
        <v>0</v>
      </c>
      <c r="G120" s="295">
        <v>0</v>
      </c>
      <c r="H120" s="295">
        <v>0</v>
      </c>
      <c r="I120" s="295">
        <v>0</v>
      </c>
      <c r="J120" s="295">
        <v>0</v>
      </c>
      <c r="K120" s="295">
        <v>0</v>
      </c>
      <c r="L120" s="295">
        <v>0</v>
      </c>
      <c r="M120" s="295">
        <v>0</v>
      </c>
      <c r="N120" s="295">
        <v>0</v>
      </c>
      <c r="O120" s="295">
        <v>0</v>
      </c>
      <c r="P120" s="295">
        <v>0</v>
      </c>
      <c r="Q120" s="295">
        <v>0</v>
      </c>
      <c r="R120" s="295">
        <v>0</v>
      </c>
      <c r="S120" s="295">
        <v>0</v>
      </c>
      <c r="T120" s="295">
        <v>0</v>
      </c>
      <c r="U120" s="295">
        <v>0</v>
      </c>
      <c r="V120" s="295">
        <v>0</v>
      </c>
      <c r="W120" s="295">
        <v>0</v>
      </c>
      <c r="X120" s="311">
        <f aca="true" t="shared" si="22" ref="X120:X130">SUM(E120:W120)</f>
        <v>0</v>
      </c>
      <c r="Y120" s="311">
        <f t="shared" si="20"/>
        <v>0</v>
      </c>
      <c r="Z120" s="307"/>
      <c r="AA120" s="308">
        <f t="shared" si="21"/>
        <v>0</v>
      </c>
      <c r="AB120" s="25"/>
    </row>
    <row r="121" spans="1:28" ht="12.75">
      <c r="A121" s="34">
        <v>118</v>
      </c>
      <c r="B121" s="30" t="s">
        <v>135</v>
      </c>
      <c r="C121" s="30" t="s">
        <v>206</v>
      </c>
      <c r="D121" s="30" t="s">
        <v>142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7">
        <f t="shared" si="22"/>
        <v>0</v>
      </c>
      <c r="Y121" s="13">
        <f t="shared" si="20"/>
        <v>0</v>
      </c>
      <c r="Z121" s="14"/>
      <c r="AA121" s="15">
        <f t="shared" si="21"/>
        <v>0</v>
      </c>
      <c r="AB121" s="10"/>
    </row>
    <row r="122" spans="1:28" ht="12.75">
      <c r="A122" s="34">
        <v>119</v>
      </c>
      <c r="B122" s="30" t="s">
        <v>63</v>
      </c>
      <c r="C122" s="30" t="s">
        <v>207</v>
      </c>
      <c r="D122" s="30" t="s">
        <v>88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7">
        <f t="shared" si="22"/>
        <v>0</v>
      </c>
      <c r="Y122" s="13">
        <f t="shared" si="20"/>
        <v>0</v>
      </c>
      <c r="Z122" s="14"/>
      <c r="AA122" s="15">
        <f t="shared" si="21"/>
        <v>0</v>
      </c>
      <c r="AB122" s="25"/>
    </row>
    <row r="123" spans="1:28" ht="12.75">
      <c r="A123" s="34">
        <v>120</v>
      </c>
      <c r="B123" s="30" t="s">
        <v>208</v>
      </c>
      <c r="C123" s="30" t="s">
        <v>209</v>
      </c>
      <c r="D123" s="30" t="s">
        <v>210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7">
        <f t="shared" si="22"/>
        <v>0</v>
      </c>
      <c r="Y123" s="18">
        <f>LARGE(E123:W123,1)+LARGE(E123:W123,2)+LARGE(E123:W123,3)+LARGE(E123:W123,4)</f>
        <v>0</v>
      </c>
      <c r="Z123" s="14"/>
      <c r="AA123" s="15">
        <f t="shared" si="21"/>
        <v>0</v>
      </c>
      <c r="AB123" s="10"/>
    </row>
    <row r="124" spans="1:28" ht="12.75">
      <c r="A124" s="34">
        <v>121</v>
      </c>
      <c r="B124" s="30" t="s">
        <v>109</v>
      </c>
      <c r="C124" s="30" t="s">
        <v>110</v>
      </c>
      <c r="D124" s="30" t="s">
        <v>37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23">
        <f t="shared" si="22"/>
        <v>0</v>
      </c>
      <c r="Y124" s="23">
        <f aca="true" t="shared" si="23" ref="Y124:Y130">LARGE(E124:W124,1)+LARGE(E124:W124,2)+LARGE(E124:W124,3)+LARGE(E124:W124,4)</f>
        <v>0</v>
      </c>
      <c r="Z124" s="14"/>
      <c r="AA124" s="15">
        <f aca="true" t="shared" si="24" ref="AA124:AA136">Y124+Z124</f>
        <v>0</v>
      </c>
      <c r="AB124" s="25"/>
    </row>
    <row r="125" spans="1:28" ht="12.75">
      <c r="A125" s="34">
        <v>122</v>
      </c>
      <c r="B125" s="30" t="s">
        <v>211</v>
      </c>
      <c r="C125" s="30" t="s">
        <v>212</v>
      </c>
      <c r="D125" s="30" t="s">
        <v>17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3">
        <f t="shared" si="22"/>
        <v>0</v>
      </c>
      <c r="Y125" s="13">
        <f t="shared" si="23"/>
        <v>0</v>
      </c>
      <c r="Z125" s="14"/>
      <c r="AA125" s="15">
        <f t="shared" si="24"/>
        <v>0</v>
      </c>
      <c r="AB125" s="25"/>
    </row>
    <row r="126" spans="1:28" ht="12.75">
      <c r="A126" s="34">
        <v>123</v>
      </c>
      <c r="B126" s="30" t="s">
        <v>133</v>
      </c>
      <c r="C126" s="30" t="s">
        <v>203</v>
      </c>
      <c r="D126" s="30" t="s">
        <v>113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20">
        <f t="shared" si="22"/>
        <v>0</v>
      </c>
      <c r="Y126" s="18">
        <f t="shared" si="23"/>
        <v>0</v>
      </c>
      <c r="Z126" s="14"/>
      <c r="AA126" s="15">
        <f t="shared" si="24"/>
        <v>0</v>
      </c>
      <c r="AB126" s="25"/>
    </row>
    <row r="127" spans="1:28" ht="12.75">
      <c r="A127" s="34">
        <v>124</v>
      </c>
      <c r="B127" s="30" t="s">
        <v>213</v>
      </c>
      <c r="C127" s="30" t="s">
        <v>214</v>
      </c>
      <c r="D127" s="30" t="s">
        <v>17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7">
        <f t="shared" si="22"/>
        <v>0</v>
      </c>
      <c r="Y127" s="17">
        <f t="shared" si="23"/>
        <v>0</v>
      </c>
      <c r="Z127" s="14"/>
      <c r="AA127" s="15">
        <f t="shared" si="24"/>
        <v>0</v>
      </c>
      <c r="AB127" s="25"/>
    </row>
    <row r="128" spans="1:28" ht="12.75">
      <c r="A128" s="34">
        <v>125</v>
      </c>
      <c r="B128" s="30" t="s">
        <v>140</v>
      </c>
      <c r="C128" s="30" t="s">
        <v>13</v>
      </c>
      <c r="D128" s="30" t="s">
        <v>88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7">
        <f t="shared" si="22"/>
        <v>0</v>
      </c>
      <c r="Y128" s="17">
        <f t="shared" si="23"/>
        <v>0</v>
      </c>
      <c r="Z128" s="14"/>
      <c r="AA128" s="15">
        <f t="shared" si="24"/>
        <v>0</v>
      </c>
      <c r="AB128" s="25"/>
    </row>
    <row r="129" spans="1:28" ht="12.75">
      <c r="A129" s="34">
        <v>126</v>
      </c>
      <c r="B129" s="30" t="s">
        <v>215</v>
      </c>
      <c r="C129" s="30" t="s">
        <v>216</v>
      </c>
      <c r="D129" s="30" t="s">
        <v>125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7">
        <f t="shared" si="22"/>
        <v>0</v>
      </c>
      <c r="Y129" s="17">
        <f t="shared" si="23"/>
        <v>0</v>
      </c>
      <c r="Z129" s="14"/>
      <c r="AA129" s="15">
        <f t="shared" si="24"/>
        <v>0</v>
      </c>
      <c r="AB129" s="25"/>
    </row>
    <row r="130" spans="1:28" ht="12.75">
      <c r="A130" s="34">
        <v>127</v>
      </c>
      <c r="B130" s="30" t="s">
        <v>217</v>
      </c>
      <c r="C130" s="30" t="s">
        <v>171</v>
      </c>
      <c r="D130" s="30" t="s">
        <v>172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7">
        <f t="shared" si="22"/>
        <v>0</v>
      </c>
      <c r="Y130" s="17">
        <f t="shared" si="23"/>
        <v>0</v>
      </c>
      <c r="Z130" s="14"/>
      <c r="AA130" s="15">
        <f t="shared" si="24"/>
        <v>0</v>
      </c>
      <c r="AB130" s="25"/>
    </row>
    <row r="131" spans="1:28" ht="12.75">
      <c r="A131" s="34">
        <v>128</v>
      </c>
      <c r="B131" s="30" t="s">
        <v>27</v>
      </c>
      <c r="C131" s="30" t="s">
        <v>28</v>
      </c>
      <c r="D131" s="30" t="s">
        <v>29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23">
        <v>0</v>
      </c>
      <c r="Y131" s="18">
        <v>0</v>
      </c>
      <c r="Z131" s="14"/>
      <c r="AA131" s="15">
        <f t="shared" si="24"/>
        <v>0</v>
      </c>
      <c r="AB131" s="25"/>
    </row>
    <row r="132" spans="1:28" ht="12.75">
      <c r="A132" s="34">
        <v>129</v>
      </c>
      <c r="B132" s="30" t="s">
        <v>218</v>
      </c>
      <c r="C132" s="30" t="s">
        <v>219</v>
      </c>
      <c r="D132" s="30" t="s">
        <v>220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7">
        <f aca="true" t="shared" si="25" ref="X132:X137">SUM(E132:W132)</f>
        <v>0</v>
      </c>
      <c r="Y132" s="17">
        <v>0</v>
      </c>
      <c r="Z132" s="14"/>
      <c r="AA132" s="15">
        <f t="shared" si="24"/>
        <v>0</v>
      </c>
      <c r="AB132" s="25"/>
    </row>
    <row r="133" spans="1:28" ht="12.75">
      <c r="A133" s="34">
        <v>130</v>
      </c>
      <c r="B133" s="30" t="s">
        <v>211</v>
      </c>
      <c r="C133" s="30" t="s">
        <v>10</v>
      </c>
      <c r="D133" s="30" t="s">
        <v>17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23">
        <f t="shared" si="25"/>
        <v>0</v>
      </c>
      <c r="Y133" s="17">
        <f aca="true" t="shared" si="26" ref="Y133:Y138">LARGE(E133:W133,1)+LARGE(E133:W133,2)+LARGE(E133:W133,3)+LARGE(E133:W133,4)</f>
        <v>0</v>
      </c>
      <c r="Z133" s="14"/>
      <c r="AA133" s="15">
        <f t="shared" si="24"/>
        <v>0</v>
      </c>
      <c r="AB133" s="28"/>
    </row>
    <row r="134" spans="1:28" ht="12.75">
      <c r="A134" s="34">
        <v>131</v>
      </c>
      <c r="B134" s="30" t="s">
        <v>221</v>
      </c>
      <c r="C134" s="30" t="s">
        <v>222</v>
      </c>
      <c r="D134" s="30" t="s">
        <v>172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7">
        <f t="shared" si="25"/>
        <v>0</v>
      </c>
      <c r="Y134" s="17">
        <f t="shared" si="26"/>
        <v>0</v>
      </c>
      <c r="Z134" s="14"/>
      <c r="AA134" s="21">
        <f t="shared" si="24"/>
        <v>0</v>
      </c>
      <c r="AB134" s="29"/>
    </row>
    <row r="135" spans="1:28" ht="12.75">
      <c r="A135" s="34">
        <v>132</v>
      </c>
      <c r="B135" s="39" t="s">
        <v>184</v>
      </c>
      <c r="C135" s="39" t="s">
        <v>169</v>
      </c>
      <c r="D135" s="39" t="s">
        <v>41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7">
        <f t="shared" si="25"/>
        <v>0</v>
      </c>
      <c r="Y135" s="17">
        <f t="shared" si="26"/>
        <v>0</v>
      </c>
      <c r="Z135" s="14"/>
      <c r="AA135" s="21">
        <f t="shared" si="24"/>
        <v>0</v>
      </c>
      <c r="AB135" s="25"/>
    </row>
    <row r="136" spans="1:28" ht="12.75">
      <c r="A136" s="34">
        <v>133</v>
      </c>
      <c r="B136" s="35" t="s">
        <v>104</v>
      </c>
      <c r="C136" s="35" t="s">
        <v>223</v>
      </c>
      <c r="D136" s="35" t="s">
        <v>74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3">
        <f t="shared" si="25"/>
        <v>0</v>
      </c>
      <c r="Y136" s="13">
        <f t="shared" si="26"/>
        <v>0</v>
      </c>
      <c r="Z136" s="14"/>
      <c r="AA136" s="21">
        <f t="shared" si="24"/>
        <v>0</v>
      </c>
      <c r="AB136" s="25"/>
    </row>
    <row r="137" spans="1:28" ht="12.75">
      <c r="A137" s="40"/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7">
        <f t="shared" si="25"/>
        <v>0</v>
      </c>
      <c r="Y137" s="17">
        <f t="shared" si="26"/>
        <v>0</v>
      </c>
      <c r="Z137" s="14"/>
      <c r="AA137" s="15">
        <f>Y137+Z137</f>
        <v>0</v>
      </c>
      <c r="AB137" s="25"/>
    </row>
    <row r="138" spans="5:28" ht="12.75"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7">
        <f>SUM(E138:W138)</f>
        <v>0</v>
      </c>
      <c r="Y138" s="17">
        <f t="shared" si="26"/>
        <v>0</v>
      </c>
      <c r="Z138" s="14"/>
      <c r="AA138" s="15">
        <f>Y138+Z138</f>
        <v>0</v>
      </c>
      <c r="AB138" s="25"/>
    </row>
    <row r="139" spans="19:26" ht="12.75">
      <c r="S139" s="1"/>
      <c r="T139" s="1"/>
      <c r="V139" s="1"/>
      <c r="W139" s="1"/>
      <c r="Z139" s="1"/>
    </row>
    <row r="140" spans="19:25" ht="12.75">
      <c r="S140" s="1"/>
      <c r="T140" s="1"/>
      <c r="V140" s="1"/>
      <c r="Y140" s="1"/>
    </row>
    <row r="156" spans="5:6" ht="12.75">
      <c r="E156"/>
      <c r="F1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AH17" sqref="AH17"/>
    </sheetView>
  </sheetViews>
  <sheetFormatPr defaultColWidth="9.140625" defaultRowHeight="12.75"/>
  <cols>
    <col min="1" max="1" width="3.57421875" style="0" customWidth="1"/>
    <col min="4" max="4" width="15.28125" style="0" customWidth="1"/>
    <col min="5" max="5" width="2.00390625" style="0" customWidth="1"/>
    <col min="6" max="13" width="4.00390625" style="0" customWidth="1"/>
    <col min="14" max="14" width="1.8515625" style="0" customWidth="1"/>
    <col min="15" max="22" width="3.7109375" style="0" customWidth="1"/>
    <col min="23" max="23" width="1.7109375" style="0" customWidth="1"/>
    <col min="24" max="24" width="6.28125" style="0" customWidth="1"/>
    <col min="25" max="25" width="6.421875" style="0" customWidth="1"/>
    <col min="26" max="26" width="4.00390625" style="0" customWidth="1"/>
    <col min="27" max="27" width="4.8515625" style="0" customWidth="1"/>
    <col min="28" max="28" width="15.421875" style="0" customWidth="1"/>
  </cols>
  <sheetData>
    <row r="1" spans="1:22" ht="12.75">
      <c r="A1" s="114" t="s">
        <v>0</v>
      </c>
      <c r="B1" s="1"/>
      <c r="C1" s="3" t="s">
        <v>634</v>
      </c>
      <c r="E1" s="1"/>
      <c r="F1" s="1"/>
      <c r="G1" s="1"/>
      <c r="H1" s="1"/>
      <c r="I1" s="41"/>
      <c r="J1" s="41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176"/>
      <c r="B2" s="177" t="s">
        <v>638</v>
      </c>
      <c r="C2" s="178"/>
      <c r="D2" s="178"/>
      <c r="E2" s="179"/>
      <c r="F2" s="180"/>
      <c r="G2" s="176"/>
      <c r="H2" s="176"/>
      <c r="I2" s="181"/>
      <c r="J2" s="181"/>
      <c r="K2" s="176"/>
      <c r="L2" s="176"/>
      <c r="M2" s="176"/>
      <c r="N2" s="176"/>
      <c r="O2" s="182"/>
      <c r="P2" s="182"/>
      <c r="Q2" s="182"/>
      <c r="R2" s="182"/>
      <c r="S2" s="182"/>
      <c r="T2" s="182"/>
      <c r="U2" s="182"/>
      <c r="V2" s="183"/>
      <c r="W2" s="182"/>
      <c r="X2" s="182"/>
      <c r="Y2" s="182"/>
      <c r="Z2" s="182"/>
      <c r="AA2" s="145"/>
      <c r="AB2" s="273" t="s">
        <v>656</v>
      </c>
    </row>
    <row r="3" spans="2:27" ht="139.5">
      <c r="B3" s="6" t="s">
        <v>2</v>
      </c>
      <c r="C3" s="6" t="s">
        <v>3</v>
      </c>
      <c r="D3" s="6" t="s">
        <v>4</v>
      </c>
      <c r="E3" s="130"/>
      <c r="F3" s="184" t="s">
        <v>598</v>
      </c>
      <c r="G3" s="185" t="s">
        <v>599</v>
      </c>
      <c r="H3" s="185" t="s">
        <v>600</v>
      </c>
      <c r="I3" s="185" t="s">
        <v>601</v>
      </c>
      <c r="J3" s="185" t="s">
        <v>602</v>
      </c>
      <c r="K3" s="185" t="s">
        <v>603</v>
      </c>
      <c r="L3" s="185" t="s">
        <v>604</v>
      </c>
      <c r="M3" s="185" t="s">
        <v>605</v>
      </c>
      <c r="N3" s="186"/>
      <c r="O3" s="130" t="s">
        <v>606</v>
      </c>
      <c r="P3" s="130" t="s">
        <v>607</v>
      </c>
      <c r="Q3" s="130" t="s">
        <v>608</v>
      </c>
      <c r="R3" s="132" t="s">
        <v>609</v>
      </c>
      <c r="S3" s="132" t="s">
        <v>610</v>
      </c>
      <c r="T3" s="130" t="s">
        <v>611</v>
      </c>
      <c r="U3" s="130" t="s">
        <v>612</v>
      </c>
      <c r="V3" s="130" t="s">
        <v>613</v>
      </c>
      <c r="W3" s="130"/>
      <c r="X3" s="187" t="s">
        <v>5</v>
      </c>
      <c r="Y3" s="187" t="s">
        <v>6</v>
      </c>
      <c r="Z3" s="8" t="s">
        <v>7</v>
      </c>
      <c r="AA3" s="187" t="s">
        <v>8</v>
      </c>
    </row>
    <row r="4" spans="1:28" ht="14.25">
      <c r="A4" s="96">
        <v>1</v>
      </c>
      <c r="B4" s="274" t="s">
        <v>30</v>
      </c>
      <c r="C4" s="274" t="s">
        <v>31</v>
      </c>
      <c r="D4" s="274" t="s">
        <v>32</v>
      </c>
      <c r="E4" s="12">
        <v>0</v>
      </c>
      <c r="F4" s="294">
        <v>84</v>
      </c>
      <c r="G4" s="295">
        <v>0</v>
      </c>
      <c r="H4" s="295">
        <v>0</v>
      </c>
      <c r="I4" s="295">
        <v>0</v>
      </c>
      <c r="J4" s="295">
        <v>0</v>
      </c>
      <c r="K4" s="295">
        <v>0</v>
      </c>
      <c r="L4" s="295">
        <v>0</v>
      </c>
      <c r="M4" s="295">
        <v>0</v>
      </c>
      <c r="N4" s="296">
        <v>0</v>
      </c>
      <c r="O4" s="295">
        <v>0</v>
      </c>
      <c r="P4" s="295">
        <v>0</v>
      </c>
      <c r="Q4" s="295">
        <v>0</v>
      </c>
      <c r="R4" s="295">
        <v>0</v>
      </c>
      <c r="S4" s="295">
        <v>0</v>
      </c>
      <c r="T4" s="295">
        <v>0</v>
      </c>
      <c r="U4" s="295">
        <v>0</v>
      </c>
      <c r="V4" s="295">
        <v>0</v>
      </c>
      <c r="W4" s="12">
        <v>0</v>
      </c>
      <c r="X4" s="313">
        <f aca="true" t="shared" si="0" ref="X4:X47">SUM(E4:W4)</f>
        <v>84</v>
      </c>
      <c r="Y4" s="313">
        <f aca="true" t="shared" si="1" ref="Y4:Y47">LARGE(E4:W4,1)+LARGE(E4:W4,2)+LARGE(E4:W4,3)+LARGE(E4:W4,4)</f>
        <v>84</v>
      </c>
      <c r="Z4" s="314"/>
      <c r="AA4" s="315">
        <f aca="true" t="shared" si="2" ref="AA4:AA47">Y4+Z4</f>
        <v>84</v>
      </c>
      <c r="AB4" s="10"/>
    </row>
    <row r="5" spans="1:28" ht="14.25">
      <c r="A5" s="96">
        <v>2</v>
      </c>
      <c r="B5" s="274" t="s">
        <v>12</v>
      </c>
      <c r="C5" s="274" t="s">
        <v>13</v>
      </c>
      <c r="D5" s="274" t="s">
        <v>24</v>
      </c>
      <c r="E5" s="12">
        <v>0</v>
      </c>
      <c r="F5" s="294">
        <v>118</v>
      </c>
      <c r="G5" s="295">
        <v>0</v>
      </c>
      <c r="H5" s="295">
        <v>0</v>
      </c>
      <c r="I5" s="295">
        <v>0</v>
      </c>
      <c r="J5" s="295">
        <v>0</v>
      </c>
      <c r="K5" s="295">
        <v>0</v>
      </c>
      <c r="L5" s="295">
        <v>0</v>
      </c>
      <c r="M5" s="295">
        <v>98</v>
      </c>
      <c r="N5" s="296">
        <v>0</v>
      </c>
      <c r="O5" s="295">
        <v>0</v>
      </c>
      <c r="P5" s="295">
        <v>0</v>
      </c>
      <c r="Q5" s="295">
        <v>0</v>
      </c>
      <c r="R5" s="295">
        <v>0</v>
      </c>
      <c r="S5" s="295">
        <v>0</v>
      </c>
      <c r="T5" s="295">
        <v>0</v>
      </c>
      <c r="U5" s="295">
        <v>0</v>
      </c>
      <c r="V5" s="295">
        <v>0</v>
      </c>
      <c r="W5" s="12">
        <v>0</v>
      </c>
      <c r="X5" s="316">
        <f t="shared" si="0"/>
        <v>216</v>
      </c>
      <c r="Y5" s="317">
        <f t="shared" si="1"/>
        <v>216</v>
      </c>
      <c r="Z5" s="314"/>
      <c r="AA5" s="315">
        <f t="shared" si="2"/>
        <v>216</v>
      </c>
      <c r="AB5" s="10"/>
    </row>
    <row r="6" spans="1:28" ht="14.25">
      <c r="A6" s="96">
        <v>3</v>
      </c>
      <c r="B6" s="275" t="s">
        <v>139</v>
      </c>
      <c r="C6" s="274" t="s">
        <v>265</v>
      </c>
      <c r="D6" s="276" t="s">
        <v>231</v>
      </c>
      <c r="E6" s="12">
        <v>0</v>
      </c>
      <c r="F6" s="295">
        <v>0</v>
      </c>
      <c r="G6" s="295">
        <v>0</v>
      </c>
      <c r="H6" s="295">
        <v>0</v>
      </c>
      <c r="I6" s="295">
        <v>0</v>
      </c>
      <c r="J6" s="295">
        <v>0</v>
      </c>
      <c r="K6" s="295">
        <v>0</v>
      </c>
      <c r="L6" s="295">
        <v>0</v>
      </c>
      <c r="M6" s="295">
        <v>0</v>
      </c>
      <c r="N6" s="296">
        <v>0</v>
      </c>
      <c r="O6" s="295">
        <v>0</v>
      </c>
      <c r="P6" s="295">
        <v>0</v>
      </c>
      <c r="Q6" s="295">
        <v>0</v>
      </c>
      <c r="R6" s="295">
        <v>0</v>
      </c>
      <c r="S6" s="295">
        <v>0</v>
      </c>
      <c r="T6" s="295">
        <v>0</v>
      </c>
      <c r="U6" s="295">
        <v>0</v>
      </c>
      <c r="V6" s="295">
        <v>0</v>
      </c>
      <c r="W6" s="12">
        <v>0</v>
      </c>
      <c r="X6" s="316">
        <f t="shared" si="0"/>
        <v>0</v>
      </c>
      <c r="Y6" s="318">
        <f t="shared" si="1"/>
        <v>0</v>
      </c>
      <c r="Z6" s="314"/>
      <c r="AA6" s="315">
        <f t="shared" si="2"/>
        <v>0</v>
      </c>
      <c r="AB6" s="10"/>
    </row>
    <row r="7" spans="1:28" ht="14.25">
      <c r="A7" s="96">
        <v>4</v>
      </c>
      <c r="B7" s="277" t="s">
        <v>614</v>
      </c>
      <c r="C7" s="277" t="s">
        <v>277</v>
      </c>
      <c r="D7" s="277" t="s">
        <v>11</v>
      </c>
      <c r="E7" s="12">
        <v>0</v>
      </c>
      <c r="F7" s="295">
        <v>0</v>
      </c>
      <c r="G7" s="295">
        <v>0</v>
      </c>
      <c r="H7" s="295">
        <v>0</v>
      </c>
      <c r="I7" s="295">
        <v>0</v>
      </c>
      <c r="J7" s="295">
        <v>0</v>
      </c>
      <c r="K7" s="295">
        <v>0</v>
      </c>
      <c r="L7" s="295">
        <v>0</v>
      </c>
      <c r="M7" s="295">
        <v>106</v>
      </c>
      <c r="N7" s="296">
        <v>0</v>
      </c>
      <c r="O7" s="295">
        <v>0</v>
      </c>
      <c r="P7" s="295">
        <v>0</v>
      </c>
      <c r="Q7" s="295">
        <v>0</v>
      </c>
      <c r="R7" s="295">
        <v>0</v>
      </c>
      <c r="S7" s="295">
        <v>0</v>
      </c>
      <c r="T7" s="295">
        <v>0</v>
      </c>
      <c r="U7" s="295">
        <v>0</v>
      </c>
      <c r="V7" s="295">
        <v>0</v>
      </c>
      <c r="W7" s="12">
        <v>0</v>
      </c>
      <c r="X7" s="316">
        <f t="shared" si="0"/>
        <v>106</v>
      </c>
      <c r="Y7" s="318">
        <f t="shared" si="1"/>
        <v>106</v>
      </c>
      <c r="Z7" s="314"/>
      <c r="AA7" s="315">
        <f t="shared" si="2"/>
        <v>106</v>
      </c>
      <c r="AB7" s="10"/>
    </row>
    <row r="8" spans="1:28" ht="14.25">
      <c r="A8" s="96">
        <v>5</v>
      </c>
      <c r="B8" s="274" t="s">
        <v>239</v>
      </c>
      <c r="C8" s="274" t="s">
        <v>240</v>
      </c>
      <c r="D8" s="274" t="s">
        <v>278</v>
      </c>
      <c r="E8" s="12">
        <v>0</v>
      </c>
      <c r="F8" s="295">
        <v>0</v>
      </c>
      <c r="G8" s="295">
        <v>0</v>
      </c>
      <c r="H8" s="295">
        <v>0</v>
      </c>
      <c r="I8" s="295">
        <v>0</v>
      </c>
      <c r="J8" s="295">
        <v>0</v>
      </c>
      <c r="K8" s="295">
        <v>0</v>
      </c>
      <c r="L8" s="295">
        <v>0</v>
      </c>
      <c r="M8" s="295">
        <v>0</v>
      </c>
      <c r="N8" s="296">
        <v>0</v>
      </c>
      <c r="O8" s="295">
        <v>0</v>
      </c>
      <c r="P8" s="295">
        <v>0</v>
      </c>
      <c r="Q8" s="295">
        <v>0</v>
      </c>
      <c r="R8" s="295">
        <v>0</v>
      </c>
      <c r="S8" s="295">
        <v>0</v>
      </c>
      <c r="T8" s="295">
        <v>0</v>
      </c>
      <c r="U8" s="295">
        <v>0</v>
      </c>
      <c r="V8" s="295">
        <v>0</v>
      </c>
      <c r="W8" s="12">
        <v>0</v>
      </c>
      <c r="X8" s="313">
        <f t="shared" si="0"/>
        <v>0</v>
      </c>
      <c r="Y8" s="313">
        <f t="shared" si="1"/>
        <v>0</v>
      </c>
      <c r="Z8" s="314"/>
      <c r="AA8" s="315">
        <f t="shared" si="2"/>
        <v>0</v>
      </c>
      <c r="AB8" s="10"/>
    </row>
    <row r="9" spans="1:28" ht="12.75" customHeight="1">
      <c r="A9" s="188">
        <v>6</v>
      </c>
      <c r="B9" s="277" t="s">
        <v>224</v>
      </c>
      <c r="C9" s="277" t="s">
        <v>225</v>
      </c>
      <c r="D9" s="277" t="s">
        <v>11</v>
      </c>
      <c r="E9" s="12">
        <v>0</v>
      </c>
      <c r="F9" s="295">
        <v>0</v>
      </c>
      <c r="G9" s="295">
        <v>0</v>
      </c>
      <c r="H9" s="295">
        <v>0</v>
      </c>
      <c r="I9" s="295">
        <v>0</v>
      </c>
      <c r="J9" s="295">
        <v>0</v>
      </c>
      <c r="K9" s="295">
        <v>0</v>
      </c>
      <c r="L9" s="295">
        <v>0</v>
      </c>
      <c r="M9" s="295">
        <v>82</v>
      </c>
      <c r="N9" s="296">
        <v>0</v>
      </c>
      <c r="O9" s="295">
        <v>0</v>
      </c>
      <c r="P9" s="295">
        <v>0</v>
      </c>
      <c r="Q9" s="295">
        <v>0</v>
      </c>
      <c r="R9" s="295">
        <v>0</v>
      </c>
      <c r="S9" s="295">
        <v>0</v>
      </c>
      <c r="T9" s="295">
        <v>0</v>
      </c>
      <c r="U9" s="295">
        <v>0</v>
      </c>
      <c r="V9" s="295">
        <v>0</v>
      </c>
      <c r="W9" s="12">
        <v>0</v>
      </c>
      <c r="X9" s="316">
        <f t="shared" si="0"/>
        <v>82</v>
      </c>
      <c r="Y9" s="317">
        <f t="shared" si="1"/>
        <v>82</v>
      </c>
      <c r="Z9" s="314"/>
      <c r="AA9" s="315">
        <f t="shared" si="2"/>
        <v>82</v>
      </c>
      <c r="AB9" s="189"/>
    </row>
    <row r="10" spans="1:28" ht="14.25">
      <c r="A10" s="96">
        <v>7</v>
      </c>
      <c r="B10" s="277" t="s">
        <v>19</v>
      </c>
      <c r="C10" s="277" t="s">
        <v>20</v>
      </c>
      <c r="D10" s="277" t="s">
        <v>21</v>
      </c>
      <c r="E10" s="12">
        <v>0</v>
      </c>
      <c r="F10" s="297">
        <v>44</v>
      </c>
      <c r="G10" s="295">
        <v>0</v>
      </c>
      <c r="H10" s="295">
        <v>0</v>
      </c>
      <c r="I10" s="295">
        <v>0</v>
      </c>
      <c r="J10" s="295">
        <v>0</v>
      </c>
      <c r="K10" s="295">
        <v>0</v>
      </c>
      <c r="L10" s="295">
        <v>0</v>
      </c>
      <c r="M10" s="295">
        <v>0</v>
      </c>
      <c r="N10" s="296">
        <v>0</v>
      </c>
      <c r="O10" s="295">
        <v>0</v>
      </c>
      <c r="P10" s="295">
        <v>0</v>
      </c>
      <c r="Q10" s="295">
        <v>0</v>
      </c>
      <c r="R10" s="295">
        <v>0</v>
      </c>
      <c r="S10" s="295">
        <v>0</v>
      </c>
      <c r="T10" s="295">
        <v>0</v>
      </c>
      <c r="U10" s="295">
        <v>0</v>
      </c>
      <c r="V10" s="295">
        <v>0</v>
      </c>
      <c r="W10" s="12">
        <v>0</v>
      </c>
      <c r="X10" s="316">
        <f t="shared" si="0"/>
        <v>44</v>
      </c>
      <c r="Y10" s="316">
        <f t="shared" si="1"/>
        <v>44</v>
      </c>
      <c r="Z10" s="314"/>
      <c r="AA10" s="315">
        <f t="shared" si="2"/>
        <v>44</v>
      </c>
      <c r="AB10" s="10"/>
    </row>
    <row r="11" spans="1:28" ht="14.25">
      <c r="A11" s="96">
        <v>8</v>
      </c>
      <c r="B11" s="277" t="s">
        <v>139</v>
      </c>
      <c r="C11" s="277" t="s">
        <v>344</v>
      </c>
      <c r="D11" s="278" t="s">
        <v>210</v>
      </c>
      <c r="E11" s="12">
        <v>0</v>
      </c>
      <c r="F11" s="295">
        <v>0</v>
      </c>
      <c r="G11" s="295">
        <v>0</v>
      </c>
      <c r="H11" s="295">
        <v>0</v>
      </c>
      <c r="I11" s="295">
        <v>0</v>
      </c>
      <c r="J11" s="295">
        <v>0</v>
      </c>
      <c r="K11" s="295">
        <v>0</v>
      </c>
      <c r="L11" s="295">
        <v>0</v>
      </c>
      <c r="M11" s="295">
        <v>0</v>
      </c>
      <c r="N11" s="296">
        <v>0</v>
      </c>
      <c r="O11" s="295">
        <v>0</v>
      </c>
      <c r="P11" s="295">
        <v>0</v>
      </c>
      <c r="Q11" s="295">
        <v>0</v>
      </c>
      <c r="R11" s="295">
        <v>0</v>
      </c>
      <c r="S11" s="295">
        <v>0</v>
      </c>
      <c r="T11" s="295">
        <v>0</v>
      </c>
      <c r="U11" s="295">
        <v>0</v>
      </c>
      <c r="V11" s="295">
        <v>0</v>
      </c>
      <c r="W11" s="12">
        <v>0</v>
      </c>
      <c r="X11" s="316">
        <f t="shared" si="0"/>
        <v>0</v>
      </c>
      <c r="Y11" s="318">
        <f t="shared" si="1"/>
        <v>0</v>
      </c>
      <c r="Z11" s="314"/>
      <c r="AA11" s="315">
        <f t="shared" si="2"/>
        <v>0</v>
      </c>
      <c r="AB11" s="10"/>
    </row>
    <row r="12" spans="1:28" ht="14.25">
      <c r="A12" s="48">
        <v>9</v>
      </c>
      <c r="B12" s="277" t="s">
        <v>133</v>
      </c>
      <c r="C12" s="277" t="s">
        <v>97</v>
      </c>
      <c r="D12" s="277" t="s">
        <v>55</v>
      </c>
      <c r="E12" s="12">
        <v>0</v>
      </c>
      <c r="F12" s="295">
        <v>0</v>
      </c>
      <c r="G12" s="295">
        <v>0</v>
      </c>
      <c r="H12" s="295">
        <v>0</v>
      </c>
      <c r="I12" s="295">
        <v>0</v>
      </c>
      <c r="J12" s="295">
        <v>0</v>
      </c>
      <c r="K12" s="295">
        <v>0</v>
      </c>
      <c r="L12" s="295">
        <v>0</v>
      </c>
      <c r="M12" s="295">
        <v>0</v>
      </c>
      <c r="N12" s="296">
        <v>0</v>
      </c>
      <c r="O12" s="295">
        <v>0</v>
      </c>
      <c r="P12" s="295">
        <v>0</v>
      </c>
      <c r="Q12" s="295">
        <v>0</v>
      </c>
      <c r="R12" s="295">
        <v>0</v>
      </c>
      <c r="S12" s="295">
        <v>0</v>
      </c>
      <c r="T12" s="295">
        <v>0</v>
      </c>
      <c r="U12" s="295">
        <v>0</v>
      </c>
      <c r="V12" s="295">
        <v>0</v>
      </c>
      <c r="W12" s="12">
        <v>0</v>
      </c>
      <c r="X12" s="316">
        <f t="shared" si="0"/>
        <v>0</v>
      </c>
      <c r="Y12" s="318">
        <f t="shared" si="1"/>
        <v>0</v>
      </c>
      <c r="Z12" s="314"/>
      <c r="AA12" s="315">
        <f t="shared" si="2"/>
        <v>0</v>
      </c>
      <c r="AB12" s="10"/>
    </row>
    <row r="13" spans="1:28" ht="14.25">
      <c r="A13" s="49">
        <v>10</v>
      </c>
      <c r="B13" s="277" t="s">
        <v>408</v>
      </c>
      <c r="C13" s="277" t="s">
        <v>97</v>
      </c>
      <c r="D13" s="277" t="s">
        <v>55</v>
      </c>
      <c r="E13" s="12">
        <v>0</v>
      </c>
      <c r="F13" s="295">
        <v>0</v>
      </c>
      <c r="G13" s="295">
        <v>0</v>
      </c>
      <c r="H13" s="295">
        <v>0</v>
      </c>
      <c r="I13" s="295">
        <v>0</v>
      </c>
      <c r="J13" s="295">
        <v>0</v>
      </c>
      <c r="K13" s="295">
        <v>0</v>
      </c>
      <c r="L13" s="295">
        <v>0</v>
      </c>
      <c r="M13" s="295">
        <v>0</v>
      </c>
      <c r="N13" s="296">
        <v>0</v>
      </c>
      <c r="O13" s="295">
        <v>0</v>
      </c>
      <c r="P13" s="295">
        <v>0</v>
      </c>
      <c r="Q13" s="295">
        <v>0</v>
      </c>
      <c r="R13" s="295">
        <v>0</v>
      </c>
      <c r="S13" s="295">
        <v>0</v>
      </c>
      <c r="T13" s="295">
        <v>0</v>
      </c>
      <c r="U13" s="295">
        <v>0</v>
      </c>
      <c r="V13" s="295">
        <v>0</v>
      </c>
      <c r="W13" s="12">
        <v>0</v>
      </c>
      <c r="X13" s="316">
        <f aca="true" t="shared" si="3" ref="X13:X74">SUM(E13:W13)</f>
        <v>0</v>
      </c>
      <c r="Y13" s="318">
        <f aca="true" t="shared" si="4" ref="Y13:Y74">LARGE(E13:W13,1)+LARGE(E13:W13,2)+LARGE(E13:W13,3)+LARGE(E13:W13,4)</f>
        <v>0</v>
      </c>
      <c r="Z13" s="314"/>
      <c r="AA13" s="315">
        <f aca="true" t="shared" si="5" ref="AA13:AA74">Y13+Z13</f>
        <v>0</v>
      </c>
      <c r="AB13" s="10"/>
    </row>
    <row r="14" spans="1:28" ht="14.25">
      <c r="A14" s="48">
        <v>11</v>
      </c>
      <c r="B14" s="279" t="s">
        <v>159</v>
      </c>
      <c r="C14" s="279" t="s">
        <v>160</v>
      </c>
      <c r="D14" s="279" t="s">
        <v>17</v>
      </c>
      <c r="E14" s="12">
        <v>0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5">
        <v>0</v>
      </c>
      <c r="M14" s="295">
        <v>56</v>
      </c>
      <c r="N14" s="296">
        <v>0</v>
      </c>
      <c r="O14" s="295">
        <v>0</v>
      </c>
      <c r="P14" s="295">
        <v>0</v>
      </c>
      <c r="Q14" s="295">
        <v>0</v>
      </c>
      <c r="R14" s="295">
        <v>0</v>
      </c>
      <c r="S14" s="295">
        <v>0</v>
      </c>
      <c r="T14" s="295">
        <v>0</v>
      </c>
      <c r="U14" s="295">
        <v>0</v>
      </c>
      <c r="V14" s="295">
        <v>0</v>
      </c>
      <c r="W14" s="12">
        <v>0</v>
      </c>
      <c r="X14" s="316">
        <f t="shared" si="0"/>
        <v>56</v>
      </c>
      <c r="Y14" s="318">
        <f t="shared" si="1"/>
        <v>56</v>
      </c>
      <c r="Z14" s="314"/>
      <c r="AA14" s="315">
        <f t="shared" si="2"/>
        <v>56</v>
      </c>
      <c r="AB14" s="10"/>
    </row>
    <row r="15" spans="1:28" ht="14.25">
      <c r="A15" s="97">
        <v>12</v>
      </c>
      <c r="B15" s="277" t="s">
        <v>9</v>
      </c>
      <c r="C15" s="277" t="s">
        <v>10</v>
      </c>
      <c r="D15" s="277" t="s">
        <v>11</v>
      </c>
      <c r="E15" s="12">
        <v>0</v>
      </c>
      <c r="F15" s="297">
        <v>84</v>
      </c>
      <c r="G15" s="295">
        <v>0</v>
      </c>
      <c r="H15" s="295">
        <v>0</v>
      </c>
      <c r="I15" s="295">
        <v>0</v>
      </c>
      <c r="J15" s="295">
        <v>0</v>
      </c>
      <c r="K15" s="295">
        <v>0</v>
      </c>
      <c r="L15" s="295">
        <v>0</v>
      </c>
      <c r="M15" s="295">
        <v>0</v>
      </c>
      <c r="N15" s="296">
        <v>0</v>
      </c>
      <c r="O15" s="295">
        <v>0</v>
      </c>
      <c r="P15" s="295">
        <v>0</v>
      </c>
      <c r="Q15" s="295">
        <v>0</v>
      </c>
      <c r="R15" s="295">
        <v>0</v>
      </c>
      <c r="S15" s="295">
        <v>0</v>
      </c>
      <c r="T15" s="295">
        <v>0</v>
      </c>
      <c r="U15" s="295">
        <v>0</v>
      </c>
      <c r="V15" s="295">
        <v>0</v>
      </c>
      <c r="W15" s="12">
        <v>0</v>
      </c>
      <c r="X15" s="316">
        <f t="shared" si="0"/>
        <v>84</v>
      </c>
      <c r="Y15" s="317">
        <f t="shared" si="1"/>
        <v>84</v>
      </c>
      <c r="Z15" s="314"/>
      <c r="AA15" s="315">
        <f t="shared" si="2"/>
        <v>84</v>
      </c>
      <c r="AB15" s="10"/>
    </row>
    <row r="16" spans="1:28" ht="14.25">
      <c r="A16" s="97">
        <v>13</v>
      </c>
      <c r="B16" s="280" t="s">
        <v>340</v>
      </c>
      <c r="C16" s="280" t="s">
        <v>615</v>
      </c>
      <c r="D16" s="280" t="s">
        <v>17</v>
      </c>
      <c r="E16" s="12">
        <v>0</v>
      </c>
      <c r="F16" s="295">
        <v>0</v>
      </c>
      <c r="G16" s="295">
        <v>0</v>
      </c>
      <c r="H16" s="295">
        <v>0</v>
      </c>
      <c r="I16" s="295">
        <v>0</v>
      </c>
      <c r="J16" s="295">
        <v>0</v>
      </c>
      <c r="K16" s="295">
        <v>0</v>
      </c>
      <c r="L16" s="295">
        <v>0</v>
      </c>
      <c r="M16" s="295">
        <v>60</v>
      </c>
      <c r="N16" s="296">
        <v>0</v>
      </c>
      <c r="O16" s="295">
        <v>0</v>
      </c>
      <c r="P16" s="295">
        <v>0</v>
      </c>
      <c r="Q16" s="295">
        <v>0</v>
      </c>
      <c r="R16" s="295">
        <v>0</v>
      </c>
      <c r="S16" s="295">
        <v>0</v>
      </c>
      <c r="T16" s="295">
        <v>0</v>
      </c>
      <c r="U16" s="295">
        <v>0</v>
      </c>
      <c r="V16" s="295">
        <v>0</v>
      </c>
      <c r="W16" s="12">
        <v>0</v>
      </c>
      <c r="X16" s="316">
        <f t="shared" si="3"/>
        <v>60</v>
      </c>
      <c r="Y16" s="318">
        <f t="shared" si="4"/>
        <v>60</v>
      </c>
      <c r="Z16" s="314"/>
      <c r="AA16" s="315">
        <f t="shared" si="5"/>
        <v>60</v>
      </c>
      <c r="AB16" s="10"/>
    </row>
    <row r="17" spans="1:28" ht="14.25">
      <c r="A17" s="97">
        <v>14</v>
      </c>
      <c r="B17" s="277" t="s">
        <v>18</v>
      </c>
      <c r="C17" s="277" t="s">
        <v>10</v>
      </c>
      <c r="D17" s="277" t="s">
        <v>17</v>
      </c>
      <c r="E17" s="12">
        <v>0</v>
      </c>
      <c r="F17" s="295">
        <v>0</v>
      </c>
      <c r="G17" s="295">
        <v>0</v>
      </c>
      <c r="H17" s="295">
        <v>0</v>
      </c>
      <c r="I17" s="295">
        <v>0</v>
      </c>
      <c r="J17" s="295">
        <v>0</v>
      </c>
      <c r="K17" s="295">
        <v>0</v>
      </c>
      <c r="L17" s="295">
        <v>0</v>
      </c>
      <c r="M17" s="295">
        <v>0</v>
      </c>
      <c r="N17" s="296">
        <v>0</v>
      </c>
      <c r="O17" s="295">
        <v>0</v>
      </c>
      <c r="P17" s="295">
        <v>0</v>
      </c>
      <c r="Q17" s="295">
        <v>0</v>
      </c>
      <c r="R17" s="295">
        <v>0</v>
      </c>
      <c r="S17" s="295">
        <v>0</v>
      </c>
      <c r="T17" s="295">
        <v>0</v>
      </c>
      <c r="U17" s="295">
        <v>0</v>
      </c>
      <c r="V17" s="295">
        <v>0</v>
      </c>
      <c r="W17" s="12">
        <v>0</v>
      </c>
      <c r="X17" s="316">
        <f t="shared" si="0"/>
        <v>0</v>
      </c>
      <c r="Y17" s="319">
        <f t="shared" si="1"/>
        <v>0</v>
      </c>
      <c r="Z17" s="314"/>
      <c r="AA17" s="315">
        <f t="shared" si="2"/>
        <v>0</v>
      </c>
      <c r="AB17" s="10"/>
    </row>
    <row r="18" spans="1:28" ht="14.25">
      <c r="A18" s="97">
        <v>15</v>
      </c>
      <c r="B18" s="281" t="s">
        <v>122</v>
      </c>
      <c r="C18" s="281" t="s">
        <v>343</v>
      </c>
      <c r="D18" s="281" t="s">
        <v>231</v>
      </c>
      <c r="E18" s="190">
        <v>0</v>
      </c>
      <c r="F18" s="298">
        <v>48</v>
      </c>
      <c r="G18" s="298">
        <v>0</v>
      </c>
      <c r="H18" s="298">
        <v>0</v>
      </c>
      <c r="I18" s="298">
        <v>0</v>
      </c>
      <c r="J18" s="298">
        <v>0</v>
      </c>
      <c r="K18" s="295">
        <v>0</v>
      </c>
      <c r="L18" s="298">
        <v>0</v>
      </c>
      <c r="M18" s="298">
        <v>0</v>
      </c>
      <c r="N18" s="299">
        <v>0</v>
      </c>
      <c r="O18" s="298">
        <v>0</v>
      </c>
      <c r="P18" s="298">
        <v>0</v>
      </c>
      <c r="Q18" s="298">
        <v>0</v>
      </c>
      <c r="R18" s="298">
        <v>0</v>
      </c>
      <c r="S18" s="298">
        <v>0</v>
      </c>
      <c r="T18" s="295">
        <v>0</v>
      </c>
      <c r="U18" s="298">
        <v>0</v>
      </c>
      <c r="V18" s="298">
        <v>0</v>
      </c>
      <c r="W18" s="190">
        <v>0</v>
      </c>
      <c r="X18" s="316">
        <f t="shared" si="0"/>
        <v>48</v>
      </c>
      <c r="Y18" s="318">
        <f t="shared" si="1"/>
        <v>48</v>
      </c>
      <c r="Z18" s="314"/>
      <c r="AA18" s="315">
        <f t="shared" si="2"/>
        <v>48</v>
      </c>
      <c r="AB18" s="10"/>
    </row>
    <row r="19" spans="1:28" ht="14.25">
      <c r="A19" s="97">
        <v>16</v>
      </c>
      <c r="B19" s="277" t="s">
        <v>406</v>
      </c>
      <c r="C19" s="277" t="s">
        <v>407</v>
      </c>
      <c r="D19" s="277" t="s">
        <v>32</v>
      </c>
      <c r="E19" s="12">
        <v>0</v>
      </c>
      <c r="F19" s="295">
        <v>0</v>
      </c>
      <c r="G19" s="295">
        <v>0</v>
      </c>
      <c r="H19" s="295">
        <v>0</v>
      </c>
      <c r="I19" s="295">
        <v>0</v>
      </c>
      <c r="J19" s="295">
        <v>0</v>
      </c>
      <c r="K19" s="295">
        <v>0</v>
      </c>
      <c r="L19" s="295">
        <v>0</v>
      </c>
      <c r="M19" s="295">
        <v>62</v>
      </c>
      <c r="N19" s="296">
        <v>0</v>
      </c>
      <c r="O19" s="295">
        <v>0</v>
      </c>
      <c r="P19" s="295">
        <v>0</v>
      </c>
      <c r="Q19" s="295">
        <v>0</v>
      </c>
      <c r="R19" s="295">
        <v>0</v>
      </c>
      <c r="S19" s="295">
        <v>0</v>
      </c>
      <c r="T19" s="295">
        <v>0</v>
      </c>
      <c r="U19" s="295">
        <v>0</v>
      </c>
      <c r="V19" s="295">
        <v>0</v>
      </c>
      <c r="W19" s="12">
        <v>0</v>
      </c>
      <c r="X19" s="316">
        <f t="shared" si="0"/>
        <v>62</v>
      </c>
      <c r="Y19" s="317">
        <f t="shared" si="1"/>
        <v>62</v>
      </c>
      <c r="Z19" s="314"/>
      <c r="AA19" s="315">
        <f t="shared" si="2"/>
        <v>62</v>
      </c>
      <c r="AB19" s="10"/>
    </row>
    <row r="20" spans="1:28" ht="14.25">
      <c r="A20" s="97">
        <v>17</v>
      </c>
      <c r="B20" s="277" t="s">
        <v>75</v>
      </c>
      <c r="C20" s="277" t="s">
        <v>201</v>
      </c>
      <c r="D20" s="277" t="s">
        <v>55</v>
      </c>
      <c r="E20" s="12">
        <v>0</v>
      </c>
      <c r="F20" s="295">
        <v>0</v>
      </c>
      <c r="G20" s="295">
        <v>0</v>
      </c>
      <c r="H20" s="295">
        <v>0</v>
      </c>
      <c r="I20" s="295">
        <v>0</v>
      </c>
      <c r="J20" s="295">
        <v>0</v>
      </c>
      <c r="K20" s="295">
        <v>0</v>
      </c>
      <c r="L20" s="295">
        <v>0</v>
      </c>
      <c r="M20" s="295">
        <v>0</v>
      </c>
      <c r="N20" s="296">
        <v>0</v>
      </c>
      <c r="O20" s="295">
        <v>0</v>
      </c>
      <c r="P20" s="295">
        <v>0</v>
      </c>
      <c r="Q20" s="295">
        <v>0</v>
      </c>
      <c r="R20" s="295">
        <v>0</v>
      </c>
      <c r="S20" s="295">
        <v>0</v>
      </c>
      <c r="T20" s="295">
        <v>0</v>
      </c>
      <c r="U20" s="295">
        <v>0</v>
      </c>
      <c r="V20" s="295">
        <v>0</v>
      </c>
      <c r="W20" s="12">
        <v>0</v>
      </c>
      <c r="X20" s="316">
        <f t="shared" si="0"/>
        <v>0</v>
      </c>
      <c r="Y20" s="317">
        <f t="shared" si="1"/>
        <v>0</v>
      </c>
      <c r="Z20" s="314"/>
      <c r="AA20" s="315">
        <f t="shared" si="2"/>
        <v>0</v>
      </c>
      <c r="AB20" s="10"/>
    </row>
    <row r="21" spans="1:28" ht="14.25">
      <c r="A21" s="97">
        <v>18</v>
      </c>
      <c r="B21" s="277" t="s">
        <v>50</v>
      </c>
      <c r="C21" s="277" t="s">
        <v>160</v>
      </c>
      <c r="D21" s="277" t="s">
        <v>563</v>
      </c>
      <c r="E21" s="12">
        <v>0</v>
      </c>
      <c r="F21" s="295">
        <v>0</v>
      </c>
      <c r="G21" s="295">
        <v>0</v>
      </c>
      <c r="H21" s="295">
        <v>0</v>
      </c>
      <c r="I21" s="295">
        <v>0</v>
      </c>
      <c r="J21" s="295">
        <v>0</v>
      </c>
      <c r="K21" s="295">
        <v>0</v>
      </c>
      <c r="L21" s="295">
        <v>0</v>
      </c>
      <c r="M21" s="295">
        <v>0</v>
      </c>
      <c r="N21" s="296">
        <v>0</v>
      </c>
      <c r="O21" s="295">
        <v>0</v>
      </c>
      <c r="P21" s="295">
        <v>0</v>
      </c>
      <c r="Q21" s="295">
        <v>0</v>
      </c>
      <c r="R21" s="295">
        <v>0</v>
      </c>
      <c r="S21" s="295">
        <v>0</v>
      </c>
      <c r="T21" s="295">
        <v>0</v>
      </c>
      <c r="U21" s="295">
        <v>0</v>
      </c>
      <c r="V21" s="295">
        <v>0</v>
      </c>
      <c r="W21" s="12">
        <v>0</v>
      </c>
      <c r="X21" s="316">
        <f t="shared" si="0"/>
        <v>0</v>
      </c>
      <c r="Y21" s="319">
        <f t="shared" si="1"/>
        <v>0</v>
      </c>
      <c r="Z21" s="314"/>
      <c r="AA21" s="315">
        <f t="shared" si="2"/>
        <v>0</v>
      </c>
      <c r="AB21" s="10"/>
    </row>
    <row r="22" spans="1:28" ht="14.25">
      <c r="A22" s="97">
        <v>19</v>
      </c>
      <c r="B22" s="277" t="s">
        <v>122</v>
      </c>
      <c r="C22" s="277" t="s">
        <v>230</v>
      </c>
      <c r="D22" s="277" t="s">
        <v>231</v>
      </c>
      <c r="E22" s="12">
        <v>0</v>
      </c>
      <c r="F22" s="295">
        <v>0</v>
      </c>
      <c r="G22" s="295">
        <v>0</v>
      </c>
      <c r="H22" s="295">
        <v>0</v>
      </c>
      <c r="I22" s="295">
        <v>0</v>
      </c>
      <c r="J22" s="295">
        <v>0</v>
      </c>
      <c r="K22" s="295">
        <v>0</v>
      </c>
      <c r="L22" s="295">
        <v>0</v>
      </c>
      <c r="M22" s="295">
        <v>0</v>
      </c>
      <c r="N22" s="296">
        <v>0</v>
      </c>
      <c r="O22" s="295">
        <v>0</v>
      </c>
      <c r="P22" s="295">
        <v>0</v>
      </c>
      <c r="Q22" s="295">
        <v>0</v>
      </c>
      <c r="R22" s="295">
        <v>0</v>
      </c>
      <c r="S22" s="295">
        <v>0</v>
      </c>
      <c r="T22" s="295">
        <v>0</v>
      </c>
      <c r="U22" s="295">
        <v>0</v>
      </c>
      <c r="V22" s="295">
        <v>0</v>
      </c>
      <c r="W22" s="12">
        <v>0</v>
      </c>
      <c r="X22" s="318">
        <f t="shared" si="3"/>
        <v>0</v>
      </c>
      <c r="Y22" s="318">
        <f t="shared" si="4"/>
        <v>0</v>
      </c>
      <c r="Z22" s="314"/>
      <c r="AA22" s="315">
        <f t="shared" si="5"/>
        <v>0</v>
      </c>
      <c r="AB22" s="10"/>
    </row>
    <row r="23" spans="1:28" ht="14.25">
      <c r="A23" s="97">
        <v>20</v>
      </c>
      <c r="B23" s="274" t="s">
        <v>96</v>
      </c>
      <c r="C23" s="274" t="s">
        <v>176</v>
      </c>
      <c r="D23" s="282" t="s">
        <v>21</v>
      </c>
      <c r="E23" s="12">
        <v>0</v>
      </c>
      <c r="F23" s="295">
        <v>0</v>
      </c>
      <c r="G23" s="295">
        <v>0</v>
      </c>
      <c r="H23" s="295">
        <v>0</v>
      </c>
      <c r="I23" s="295">
        <v>0</v>
      </c>
      <c r="J23" s="295">
        <v>0</v>
      </c>
      <c r="K23" s="295">
        <v>0</v>
      </c>
      <c r="L23" s="295">
        <v>0</v>
      </c>
      <c r="M23" s="295">
        <v>0</v>
      </c>
      <c r="N23" s="296">
        <v>0</v>
      </c>
      <c r="O23" s="295">
        <v>0</v>
      </c>
      <c r="P23" s="295">
        <v>0</v>
      </c>
      <c r="Q23" s="295">
        <v>0</v>
      </c>
      <c r="R23" s="295">
        <v>0</v>
      </c>
      <c r="S23" s="295">
        <v>0</v>
      </c>
      <c r="T23" s="295">
        <v>0</v>
      </c>
      <c r="U23" s="295">
        <v>0</v>
      </c>
      <c r="V23" s="295">
        <v>0</v>
      </c>
      <c r="W23" s="12">
        <v>0</v>
      </c>
      <c r="X23" s="316">
        <f t="shared" si="0"/>
        <v>0</v>
      </c>
      <c r="Y23" s="319">
        <f t="shared" si="1"/>
        <v>0</v>
      </c>
      <c r="Z23" s="314"/>
      <c r="AA23" s="315">
        <f t="shared" si="2"/>
        <v>0</v>
      </c>
      <c r="AB23" s="10"/>
    </row>
    <row r="24" spans="1:28" ht="14.25">
      <c r="A24" s="97">
        <v>21</v>
      </c>
      <c r="B24" s="283" t="s">
        <v>232</v>
      </c>
      <c r="C24" s="283" t="s">
        <v>233</v>
      </c>
      <c r="D24" s="283" t="s">
        <v>616</v>
      </c>
      <c r="E24" s="12">
        <v>0</v>
      </c>
      <c r="F24" s="295">
        <v>0</v>
      </c>
      <c r="G24" s="295">
        <v>0</v>
      </c>
      <c r="H24" s="295">
        <v>0</v>
      </c>
      <c r="I24" s="295">
        <v>0</v>
      </c>
      <c r="J24" s="295">
        <v>0</v>
      </c>
      <c r="K24" s="295">
        <v>0</v>
      </c>
      <c r="L24" s="295">
        <v>0</v>
      </c>
      <c r="M24" s="295">
        <v>0</v>
      </c>
      <c r="N24" s="296">
        <v>0</v>
      </c>
      <c r="O24" s="295">
        <v>0</v>
      </c>
      <c r="P24" s="295">
        <v>0</v>
      </c>
      <c r="Q24" s="295">
        <v>0</v>
      </c>
      <c r="R24" s="295">
        <v>0</v>
      </c>
      <c r="S24" s="295">
        <v>0</v>
      </c>
      <c r="T24" s="295">
        <v>0</v>
      </c>
      <c r="U24" s="295">
        <v>0</v>
      </c>
      <c r="V24" s="295">
        <v>0</v>
      </c>
      <c r="W24" s="12">
        <v>0</v>
      </c>
      <c r="X24" s="316">
        <f t="shared" si="0"/>
        <v>0</v>
      </c>
      <c r="Y24" s="318">
        <f t="shared" si="1"/>
        <v>0</v>
      </c>
      <c r="Z24" s="314"/>
      <c r="AA24" s="315">
        <f t="shared" si="2"/>
        <v>0</v>
      </c>
      <c r="AB24" s="10"/>
    </row>
    <row r="25" spans="1:28" ht="14.25">
      <c r="A25" s="48">
        <v>22</v>
      </c>
      <c r="B25" s="277" t="s">
        <v>122</v>
      </c>
      <c r="C25" s="277" t="s">
        <v>229</v>
      </c>
      <c r="D25" s="277" t="s">
        <v>17</v>
      </c>
      <c r="E25" s="12">
        <v>0</v>
      </c>
      <c r="F25" s="295">
        <v>0</v>
      </c>
      <c r="G25" s="295">
        <v>0</v>
      </c>
      <c r="H25" s="295">
        <v>0</v>
      </c>
      <c r="I25" s="295">
        <v>0</v>
      </c>
      <c r="J25" s="295">
        <v>0</v>
      </c>
      <c r="K25" s="295">
        <v>0</v>
      </c>
      <c r="L25" s="295">
        <v>0</v>
      </c>
      <c r="M25" s="295">
        <v>0</v>
      </c>
      <c r="N25" s="296">
        <v>0</v>
      </c>
      <c r="O25" s="295">
        <v>0</v>
      </c>
      <c r="P25" s="295">
        <v>0</v>
      </c>
      <c r="Q25" s="295">
        <v>0</v>
      </c>
      <c r="R25" s="295">
        <v>0</v>
      </c>
      <c r="S25" s="295">
        <v>0</v>
      </c>
      <c r="T25" s="295">
        <v>0</v>
      </c>
      <c r="U25" s="295">
        <v>0</v>
      </c>
      <c r="V25" s="295">
        <v>0</v>
      </c>
      <c r="W25" s="12">
        <v>0</v>
      </c>
      <c r="X25" s="316">
        <f t="shared" si="0"/>
        <v>0</v>
      </c>
      <c r="Y25" s="318">
        <f t="shared" si="1"/>
        <v>0</v>
      </c>
      <c r="Z25" s="314"/>
      <c r="AA25" s="315">
        <f t="shared" si="2"/>
        <v>0</v>
      </c>
      <c r="AB25" s="10"/>
    </row>
    <row r="26" spans="1:28" ht="14.25">
      <c r="A26" s="48">
        <v>23</v>
      </c>
      <c r="B26" s="277" t="s">
        <v>135</v>
      </c>
      <c r="C26" s="277" t="s">
        <v>16</v>
      </c>
      <c r="D26" s="277" t="s">
        <v>17</v>
      </c>
      <c r="E26" s="16">
        <v>0</v>
      </c>
      <c r="F26" s="295">
        <v>0</v>
      </c>
      <c r="G26" s="295">
        <v>0</v>
      </c>
      <c r="H26" s="295">
        <v>0</v>
      </c>
      <c r="I26" s="295">
        <v>0</v>
      </c>
      <c r="J26" s="295">
        <v>0</v>
      </c>
      <c r="K26" s="295">
        <v>0</v>
      </c>
      <c r="L26" s="295">
        <v>0</v>
      </c>
      <c r="M26" s="295">
        <v>0</v>
      </c>
      <c r="N26" s="296">
        <v>0</v>
      </c>
      <c r="O26" s="295">
        <v>0</v>
      </c>
      <c r="P26" s="295">
        <v>0</v>
      </c>
      <c r="Q26" s="295">
        <v>0</v>
      </c>
      <c r="R26" s="295">
        <v>0</v>
      </c>
      <c r="S26" s="295">
        <v>0</v>
      </c>
      <c r="T26" s="295">
        <v>0</v>
      </c>
      <c r="U26" s="295">
        <v>0</v>
      </c>
      <c r="V26" s="295">
        <v>0</v>
      </c>
      <c r="W26" s="12">
        <v>0</v>
      </c>
      <c r="X26" s="316">
        <f t="shared" si="0"/>
        <v>0</v>
      </c>
      <c r="Y26" s="317">
        <f t="shared" si="1"/>
        <v>0</v>
      </c>
      <c r="Z26" s="314"/>
      <c r="AA26" s="315">
        <f t="shared" si="2"/>
        <v>0</v>
      </c>
      <c r="AB26" s="10"/>
    </row>
    <row r="27" spans="1:28" ht="14.25">
      <c r="A27" s="48">
        <v>24</v>
      </c>
      <c r="B27" s="274" t="s">
        <v>63</v>
      </c>
      <c r="C27" s="274" t="s">
        <v>401</v>
      </c>
      <c r="D27" s="274" t="s">
        <v>405</v>
      </c>
      <c r="E27" s="12">
        <v>0</v>
      </c>
      <c r="F27" s="295">
        <v>0</v>
      </c>
      <c r="G27" s="295">
        <v>0</v>
      </c>
      <c r="H27" s="295">
        <v>0</v>
      </c>
      <c r="I27" s="295">
        <v>0</v>
      </c>
      <c r="J27" s="295">
        <v>0</v>
      </c>
      <c r="K27" s="295">
        <v>0</v>
      </c>
      <c r="L27" s="295">
        <v>0</v>
      </c>
      <c r="M27" s="295">
        <v>0</v>
      </c>
      <c r="N27" s="296">
        <v>0</v>
      </c>
      <c r="O27" s="295">
        <v>0</v>
      </c>
      <c r="P27" s="295">
        <v>0</v>
      </c>
      <c r="Q27" s="295">
        <v>0</v>
      </c>
      <c r="R27" s="295">
        <v>0</v>
      </c>
      <c r="S27" s="295">
        <v>0</v>
      </c>
      <c r="T27" s="295">
        <v>0</v>
      </c>
      <c r="U27" s="295">
        <v>0</v>
      </c>
      <c r="V27" s="295">
        <v>0</v>
      </c>
      <c r="W27" s="12">
        <v>0</v>
      </c>
      <c r="X27" s="316">
        <f t="shared" si="3"/>
        <v>0</v>
      </c>
      <c r="Y27" s="319">
        <f t="shared" si="4"/>
        <v>0</v>
      </c>
      <c r="Z27" s="314"/>
      <c r="AA27" s="315">
        <f t="shared" si="5"/>
        <v>0</v>
      </c>
      <c r="AB27" s="10"/>
    </row>
    <row r="28" spans="1:28" ht="14.25">
      <c r="A28" s="48">
        <v>25</v>
      </c>
      <c r="B28" s="277" t="s">
        <v>341</v>
      </c>
      <c r="C28" s="277" t="s">
        <v>342</v>
      </c>
      <c r="D28" s="277" t="s">
        <v>17</v>
      </c>
      <c r="E28" s="12">
        <v>0</v>
      </c>
      <c r="F28" s="295">
        <v>0</v>
      </c>
      <c r="G28" s="295">
        <v>0</v>
      </c>
      <c r="H28" s="295">
        <v>0</v>
      </c>
      <c r="I28" s="295">
        <v>0</v>
      </c>
      <c r="J28" s="295">
        <v>0</v>
      </c>
      <c r="K28" s="295">
        <v>0</v>
      </c>
      <c r="L28" s="295">
        <v>0</v>
      </c>
      <c r="M28" s="295">
        <v>0</v>
      </c>
      <c r="N28" s="296">
        <v>0</v>
      </c>
      <c r="O28" s="295">
        <v>0</v>
      </c>
      <c r="P28" s="295">
        <v>0</v>
      </c>
      <c r="Q28" s="295">
        <v>0</v>
      </c>
      <c r="R28" s="295">
        <v>0</v>
      </c>
      <c r="S28" s="295">
        <v>0</v>
      </c>
      <c r="T28" s="295">
        <v>0</v>
      </c>
      <c r="U28" s="295">
        <v>0</v>
      </c>
      <c r="V28" s="295">
        <v>0</v>
      </c>
      <c r="W28" s="12">
        <v>0</v>
      </c>
      <c r="X28" s="316">
        <f t="shared" si="3"/>
        <v>0</v>
      </c>
      <c r="Y28" s="319">
        <f t="shared" si="4"/>
        <v>0</v>
      </c>
      <c r="Z28" s="314"/>
      <c r="AA28" s="315">
        <f t="shared" si="5"/>
        <v>0</v>
      </c>
      <c r="AB28" s="10"/>
    </row>
    <row r="29" spans="1:28" ht="14.25">
      <c r="A29" s="48">
        <v>26</v>
      </c>
      <c r="B29" s="274" t="s">
        <v>617</v>
      </c>
      <c r="C29" s="274" t="s">
        <v>28</v>
      </c>
      <c r="D29" s="274" t="s">
        <v>29</v>
      </c>
      <c r="E29" s="12">
        <v>0</v>
      </c>
      <c r="F29" s="295">
        <v>0</v>
      </c>
      <c r="G29" s="295">
        <v>0</v>
      </c>
      <c r="H29" s="295">
        <v>0</v>
      </c>
      <c r="I29" s="295">
        <v>0</v>
      </c>
      <c r="J29" s="295">
        <v>0</v>
      </c>
      <c r="K29" s="295">
        <v>0</v>
      </c>
      <c r="L29" s="295">
        <v>0</v>
      </c>
      <c r="M29" s="295">
        <v>0</v>
      </c>
      <c r="N29" s="296">
        <v>0</v>
      </c>
      <c r="O29" s="295">
        <v>0</v>
      </c>
      <c r="P29" s="295">
        <v>0</v>
      </c>
      <c r="Q29" s="295">
        <v>0</v>
      </c>
      <c r="R29" s="295">
        <v>0</v>
      </c>
      <c r="S29" s="295">
        <v>0</v>
      </c>
      <c r="T29" s="295">
        <v>0</v>
      </c>
      <c r="U29" s="295">
        <v>0</v>
      </c>
      <c r="V29" s="295">
        <v>0</v>
      </c>
      <c r="W29" s="12">
        <v>0</v>
      </c>
      <c r="X29" s="316">
        <f>SUM(E29:W29)</f>
        <v>0</v>
      </c>
      <c r="Y29" s="317">
        <f>LARGE(E29:W29,1)+LARGE(E29:W29,2)+LARGE(E29:W29,3)+LARGE(E29:W29,4)</f>
        <v>0</v>
      </c>
      <c r="Z29" s="314"/>
      <c r="AA29" s="315">
        <f>Y29+Z29</f>
        <v>0</v>
      </c>
      <c r="AB29" s="10"/>
    </row>
    <row r="30" spans="1:28" ht="14.25">
      <c r="A30" s="48">
        <v>27</v>
      </c>
      <c r="B30" s="277" t="s">
        <v>392</v>
      </c>
      <c r="C30" s="277" t="s">
        <v>393</v>
      </c>
      <c r="D30" s="277" t="s">
        <v>563</v>
      </c>
      <c r="E30" s="12">
        <v>0</v>
      </c>
      <c r="F30" s="295">
        <v>0</v>
      </c>
      <c r="G30" s="295">
        <v>0</v>
      </c>
      <c r="H30" s="295">
        <v>0</v>
      </c>
      <c r="I30" s="295">
        <v>0</v>
      </c>
      <c r="J30" s="295">
        <v>0</v>
      </c>
      <c r="K30" s="295">
        <v>0</v>
      </c>
      <c r="L30" s="295">
        <v>0</v>
      </c>
      <c r="M30" s="295">
        <v>48</v>
      </c>
      <c r="N30" s="296">
        <v>0</v>
      </c>
      <c r="O30" s="295">
        <v>0</v>
      </c>
      <c r="P30" s="295">
        <v>0</v>
      </c>
      <c r="Q30" s="295">
        <v>0</v>
      </c>
      <c r="R30" s="295">
        <v>0</v>
      </c>
      <c r="S30" s="295">
        <v>0</v>
      </c>
      <c r="T30" s="295">
        <v>0</v>
      </c>
      <c r="U30" s="295">
        <v>0</v>
      </c>
      <c r="V30" s="295">
        <v>0</v>
      </c>
      <c r="W30" s="12">
        <v>0</v>
      </c>
      <c r="X30" s="316">
        <f t="shared" si="0"/>
        <v>48</v>
      </c>
      <c r="Y30" s="318">
        <f t="shared" si="1"/>
        <v>48</v>
      </c>
      <c r="Z30" s="314"/>
      <c r="AA30" s="315">
        <f t="shared" si="2"/>
        <v>48</v>
      </c>
      <c r="AB30" s="10"/>
    </row>
    <row r="31" spans="1:28" ht="14.25">
      <c r="A31" s="48">
        <v>28</v>
      </c>
      <c r="B31" s="277" t="s">
        <v>22</v>
      </c>
      <c r="C31" s="277" t="s">
        <v>23</v>
      </c>
      <c r="D31" s="277" t="s">
        <v>24</v>
      </c>
      <c r="E31" s="12">
        <v>0</v>
      </c>
      <c r="F31" s="295">
        <v>0</v>
      </c>
      <c r="G31" s="295">
        <v>0</v>
      </c>
      <c r="H31" s="295">
        <v>0</v>
      </c>
      <c r="I31" s="295">
        <v>0</v>
      </c>
      <c r="J31" s="295">
        <v>0</v>
      </c>
      <c r="K31" s="295">
        <v>0</v>
      </c>
      <c r="L31" s="295">
        <v>0</v>
      </c>
      <c r="M31" s="295">
        <v>0</v>
      </c>
      <c r="N31" s="296">
        <v>0</v>
      </c>
      <c r="O31" s="295">
        <v>0</v>
      </c>
      <c r="P31" s="295">
        <v>0</v>
      </c>
      <c r="Q31" s="295">
        <v>0</v>
      </c>
      <c r="R31" s="295">
        <v>0</v>
      </c>
      <c r="S31" s="295">
        <v>0</v>
      </c>
      <c r="T31" s="295">
        <v>0</v>
      </c>
      <c r="U31" s="295">
        <v>0</v>
      </c>
      <c r="V31" s="295">
        <v>0</v>
      </c>
      <c r="W31" s="12">
        <v>0</v>
      </c>
      <c r="X31" s="316">
        <f t="shared" si="0"/>
        <v>0</v>
      </c>
      <c r="Y31" s="319">
        <f t="shared" si="1"/>
        <v>0</v>
      </c>
      <c r="Z31" s="314"/>
      <c r="AA31" s="315">
        <f t="shared" si="2"/>
        <v>0</v>
      </c>
      <c r="AB31" s="10"/>
    </row>
    <row r="32" spans="1:28" ht="14.25">
      <c r="A32" s="48">
        <v>29</v>
      </c>
      <c r="B32" s="277" t="s">
        <v>39</v>
      </c>
      <c r="C32" s="277" t="s">
        <v>40</v>
      </c>
      <c r="D32" s="277" t="s">
        <v>62</v>
      </c>
      <c r="E32" s="12">
        <v>0</v>
      </c>
      <c r="F32" s="295">
        <v>0</v>
      </c>
      <c r="G32" s="295">
        <v>0</v>
      </c>
      <c r="H32" s="295">
        <v>0</v>
      </c>
      <c r="I32" s="295">
        <v>0</v>
      </c>
      <c r="J32" s="295">
        <v>0</v>
      </c>
      <c r="K32" s="295">
        <v>0</v>
      </c>
      <c r="L32" s="295">
        <v>0</v>
      </c>
      <c r="M32" s="295">
        <v>0</v>
      </c>
      <c r="N32" s="296">
        <v>0</v>
      </c>
      <c r="O32" s="295">
        <v>0</v>
      </c>
      <c r="P32" s="295">
        <v>0</v>
      </c>
      <c r="Q32" s="295">
        <v>0</v>
      </c>
      <c r="R32" s="295">
        <v>0</v>
      </c>
      <c r="S32" s="295">
        <v>0</v>
      </c>
      <c r="T32" s="295">
        <v>0</v>
      </c>
      <c r="U32" s="295">
        <v>0</v>
      </c>
      <c r="V32" s="295">
        <v>0</v>
      </c>
      <c r="W32" s="12">
        <v>0</v>
      </c>
      <c r="X32" s="316">
        <f t="shared" si="0"/>
        <v>0</v>
      </c>
      <c r="Y32" s="317">
        <f t="shared" si="1"/>
        <v>0</v>
      </c>
      <c r="Z32" s="314"/>
      <c r="AA32" s="315">
        <f t="shared" si="2"/>
        <v>0</v>
      </c>
      <c r="AB32" s="10"/>
    </row>
    <row r="33" spans="1:28" ht="14.25">
      <c r="A33" s="48">
        <v>30</v>
      </c>
      <c r="B33" s="274" t="s">
        <v>66</v>
      </c>
      <c r="C33" s="274" t="s">
        <v>67</v>
      </c>
      <c r="D33" s="274" t="s">
        <v>415</v>
      </c>
      <c r="E33" s="12">
        <v>0</v>
      </c>
      <c r="F33" s="294">
        <v>46</v>
      </c>
      <c r="G33" s="295">
        <v>0</v>
      </c>
      <c r="H33" s="295">
        <v>0</v>
      </c>
      <c r="I33" s="295">
        <v>0</v>
      </c>
      <c r="J33" s="295">
        <v>0</v>
      </c>
      <c r="K33" s="295">
        <v>0</v>
      </c>
      <c r="L33" s="295">
        <v>0</v>
      </c>
      <c r="M33" s="295">
        <v>0</v>
      </c>
      <c r="N33" s="296">
        <v>0</v>
      </c>
      <c r="O33" s="295">
        <v>0</v>
      </c>
      <c r="P33" s="295">
        <v>0</v>
      </c>
      <c r="Q33" s="295">
        <v>0</v>
      </c>
      <c r="R33" s="295">
        <v>0</v>
      </c>
      <c r="S33" s="295">
        <v>0</v>
      </c>
      <c r="T33" s="295">
        <v>0</v>
      </c>
      <c r="U33" s="295">
        <v>0</v>
      </c>
      <c r="V33" s="295">
        <v>0</v>
      </c>
      <c r="W33" s="12">
        <v>0</v>
      </c>
      <c r="X33" s="313">
        <f t="shared" si="3"/>
        <v>46</v>
      </c>
      <c r="Y33" s="313">
        <f t="shared" si="4"/>
        <v>46</v>
      </c>
      <c r="Z33" s="314"/>
      <c r="AA33" s="315">
        <f t="shared" si="5"/>
        <v>46</v>
      </c>
      <c r="AB33" s="10"/>
    </row>
    <row r="34" spans="1:28" ht="14.25">
      <c r="A34" s="48">
        <v>31</v>
      </c>
      <c r="B34" s="274" t="s">
        <v>413</v>
      </c>
      <c r="C34" s="274" t="s">
        <v>59</v>
      </c>
      <c r="D34" s="274" t="s">
        <v>563</v>
      </c>
      <c r="E34" s="12">
        <v>0</v>
      </c>
      <c r="F34" s="295">
        <v>0</v>
      </c>
      <c r="G34" s="295">
        <v>0</v>
      </c>
      <c r="H34" s="295">
        <v>0</v>
      </c>
      <c r="I34" s="295">
        <v>0</v>
      </c>
      <c r="J34" s="295">
        <v>0</v>
      </c>
      <c r="K34" s="295">
        <v>0</v>
      </c>
      <c r="L34" s="295">
        <v>0</v>
      </c>
      <c r="M34" s="295">
        <v>102</v>
      </c>
      <c r="N34" s="296">
        <v>0</v>
      </c>
      <c r="O34" s="295">
        <v>0</v>
      </c>
      <c r="P34" s="295">
        <v>0</v>
      </c>
      <c r="Q34" s="295">
        <v>0</v>
      </c>
      <c r="R34" s="295">
        <v>0</v>
      </c>
      <c r="S34" s="295">
        <v>0</v>
      </c>
      <c r="T34" s="295">
        <v>0</v>
      </c>
      <c r="U34" s="295">
        <v>0</v>
      </c>
      <c r="V34" s="295">
        <v>0</v>
      </c>
      <c r="W34" s="12">
        <v>0</v>
      </c>
      <c r="X34" s="316">
        <f>SUM(E34:W34)</f>
        <v>102</v>
      </c>
      <c r="Y34" s="319">
        <f>LARGE(E34:W34,1)+LARGE(E34:W34,2)+LARGE(E34:W34,3)+LARGE(E34:W34,4)</f>
        <v>102</v>
      </c>
      <c r="Z34" s="314"/>
      <c r="AA34" s="315">
        <f>Y34+Z34</f>
        <v>102</v>
      </c>
      <c r="AB34" s="10"/>
    </row>
    <row r="35" spans="1:28" ht="14.25">
      <c r="A35" s="48">
        <v>32</v>
      </c>
      <c r="B35" s="277" t="s">
        <v>25</v>
      </c>
      <c r="C35" s="277" t="s">
        <v>20</v>
      </c>
      <c r="D35" s="277" t="s">
        <v>227</v>
      </c>
      <c r="E35" s="16">
        <v>0</v>
      </c>
      <c r="F35" s="294">
        <v>50</v>
      </c>
      <c r="G35" s="300">
        <v>0</v>
      </c>
      <c r="H35" s="300">
        <v>0</v>
      </c>
      <c r="I35" s="300">
        <v>0</v>
      </c>
      <c r="J35" s="300">
        <v>0</v>
      </c>
      <c r="K35" s="295">
        <v>0</v>
      </c>
      <c r="L35" s="300">
        <v>0</v>
      </c>
      <c r="M35" s="300">
        <v>0</v>
      </c>
      <c r="N35" s="296">
        <v>0</v>
      </c>
      <c r="O35" s="300">
        <v>0</v>
      </c>
      <c r="P35" s="300">
        <v>0</v>
      </c>
      <c r="Q35" s="300">
        <v>0</v>
      </c>
      <c r="R35" s="300">
        <v>0</v>
      </c>
      <c r="S35" s="300">
        <v>0</v>
      </c>
      <c r="T35" s="295">
        <v>0</v>
      </c>
      <c r="U35" s="300">
        <v>0</v>
      </c>
      <c r="V35" s="300">
        <v>0</v>
      </c>
      <c r="W35" s="16">
        <v>0</v>
      </c>
      <c r="X35" s="316">
        <f>SUM(E35:W35)</f>
        <v>50</v>
      </c>
      <c r="Y35" s="319">
        <f>LARGE(E35:W35,1)+LARGE(E35:W35,2)+LARGE(E35:W35,3)+LARGE(E35:W35,4)</f>
        <v>50</v>
      </c>
      <c r="Z35" s="314"/>
      <c r="AA35" s="315">
        <f>Y35+Z35</f>
        <v>50</v>
      </c>
      <c r="AB35" s="10"/>
    </row>
    <row r="36" spans="1:28" ht="14.25">
      <c r="A36" s="48">
        <v>33</v>
      </c>
      <c r="B36" s="277" t="s">
        <v>341</v>
      </c>
      <c r="C36" s="277" t="s">
        <v>462</v>
      </c>
      <c r="D36" s="277" t="s">
        <v>17</v>
      </c>
      <c r="E36" s="12">
        <v>0</v>
      </c>
      <c r="F36" s="295">
        <v>0</v>
      </c>
      <c r="G36" s="295">
        <v>0</v>
      </c>
      <c r="H36" s="295">
        <v>0</v>
      </c>
      <c r="I36" s="295">
        <v>0</v>
      </c>
      <c r="J36" s="295">
        <v>0</v>
      </c>
      <c r="K36" s="295">
        <v>0</v>
      </c>
      <c r="L36" s="295">
        <v>0</v>
      </c>
      <c r="M36" s="295">
        <v>0</v>
      </c>
      <c r="N36" s="296">
        <v>0</v>
      </c>
      <c r="O36" s="295">
        <v>0</v>
      </c>
      <c r="P36" s="295">
        <v>0</v>
      </c>
      <c r="Q36" s="295">
        <v>0</v>
      </c>
      <c r="R36" s="295">
        <v>0</v>
      </c>
      <c r="S36" s="295">
        <v>0</v>
      </c>
      <c r="T36" s="295">
        <v>0</v>
      </c>
      <c r="U36" s="295">
        <v>0</v>
      </c>
      <c r="V36" s="295">
        <v>0</v>
      </c>
      <c r="W36" s="12">
        <v>0</v>
      </c>
      <c r="X36" s="316">
        <f t="shared" si="3"/>
        <v>0</v>
      </c>
      <c r="Y36" s="318">
        <f t="shared" si="4"/>
        <v>0</v>
      </c>
      <c r="Z36" s="314"/>
      <c r="AA36" s="315">
        <f t="shared" si="5"/>
        <v>0</v>
      </c>
      <c r="AB36" s="10"/>
    </row>
    <row r="37" spans="1:28" ht="14.25">
      <c r="A37" s="48">
        <v>34</v>
      </c>
      <c r="B37" s="277" t="s">
        <v>135</v>
      </c>
      <c r="C37" s="277" t="s">
        <v>70</v>
      </c>
      <c r="D37" s="277" t="s">
        <v>231</v>
      </c>
      <c r="E37" s="12">
        <v>0</v>
      </c>
      <c r="F37" s="294">
        <v>46</v>
      </c>
      <c r="G37" s="295">
        <v>0</v>
      </c>
      <c r="H37" s="295">
        <v>0</v>
      </c>
      <c r="I37" s="295">
        <v>0</v>
      </c>
      <c r="J37" s="295">
        <v>0</v>
      </c>
      <c r="K37" s="295">
        <v>0</v>
      </c>
      <c r="L37" s="295">
        <v>0</v>
      </c>
      <c r="M37" s="295">
        <v>38</v>
      </c>
      <c r="N37" s="296">
        <v>0</v>
      </c>
      <c r="O37" s="295">
        <v>0</v>
      </c>
      <c r="P37" s="295">
        <v>0</v>
      </c>
      <c r="Q37" s="295">
        <v>0</v>
      </c>
      <c r="R37" s="295">
        <v>0</v>
      </c>
      <c r="S37" s="295">
        <v>0</v>
      </c>
      <c r="T37" s="295">
        <v>0</v>
      </c>
      <c r="U37" s="295">
        <v>0</v>
      </c>
      <c r="V37" s="295">
        <v>0</v>
      </c>
      <c r="W37" s="12">
        <v>0</v>
      </c>
      <c r="X37" s="316">
        <f t="shared" si="0"/>
        <v>84</v>
      </c>
      <c r="Y37" s="318">
        <f t="shared" si="1"/>
        <v>84</v>
      </c>
      <c r="Z37" s="314"/>
      <c r="AA37" s="315">
        <f t="shared" si="2"/>
        <v>84</v>
      </c>
      <c r="AB37" s="10"/>
    </row>
    <row r="38" spans="1:28" ht="14.25">
      <c r="A38" s="48">
        <v>35</v>
      </c>
      <c r="B38" s="284" t="s">
        <v>539</v>
      </c>
      <c r="C38" s="277" t="s">
        <v>48</v>
      </c>
      <c r="D38" s="285" t="s">
        <v>49</v>
      </c>
      <c r="E38" s="12">
        <v>0</v>
      </c>
      <c r="F38" s="295">
        <v>0</v>
      </c>
      <c r="G38" s="295">
        <v>0</v>
      </c>
      <c r="H38" s="295">
        <v>0</v>
      </c>
      <c r="I38" s="295">
        <v>0</v>
      </c>
      <c r="J38" s="295">
        <v>0</v>
      </c>
      <c r="K38" s="295">
        <v>0</v>
      </c>
      <c r="L38" s="295">
        <v>0</v>
      </c>
      <c r="M38" s="295">
        <v>0</v>
      </c>
      <c r="N38" s="296">
        <v>0</v>
      </c>
      <c r="O38" s="295">
        <v>0</v>
      </c>
      <c r="P38" s="295">
        <v>0</v>
      </c>
      <c r="Q38" s="295">
        <v>0</v>
      </c>
      <c r="R38" s="295">
        <v>0</v>
      </c>
      <c r="S38" s="295">
        <v>0</v>
      </c>
      <c r="T38" s="295">
        <v>0</v>
      </c>
      <c r="U38" s="295">
        <v>0</v>
      </c>
      <c r="V38" s="295">
        <v>0</v>
      </c>
      <c r="W38" s="12">
        <v>0</v>
      </c>
      <c r="X38" s="316">
        <f t="shared" si="0"/>
        <v>0</v>
      </c>
      <c r="Y38" s="318">
        <f t="shared" si="1"/>
        <v>0</v>
      </c>
      <c r="Z38" s="314"/>
      <c r="AA38" s="315">
        <f t="shared" si="2"/>
        <v>0</v>
      </c>
      <c r="AB38" s="10"/>
    </row>
    <row r="39" spans="1:28" ht="14.25">
      <c r="A39" s="48">
        <v>36</v>
      </c>
      <c r="B39" s="281" t="s">
        <v>42</v>
      </c>
      <c r="C39" s="281" t="s">
        <v>43</v>
      </c>
      <c r="D39" s="281" t="s">
        <v>17</v>
      </c>
      <c r="E39" s="190">
        <v>0</v>
      </c>
      <c r="F39" s="298">
        <v>0</v>
      </c>
      <c r="G39" s="298">
        <v>0</v>
      </c>
      <c r="H39" s="298">
        <v>0</v>
      </c>
      <c r="I39" s="298">
        <v>0</v>
      </c>
      <c r="J39" s="298">
        <v>0</v>
      </c>
      <c r="K39" s="295">
        <v>0</v>
      </c>
      <c r="L39" s="298">
        <v>0</v>
      </c>
      <c r="M39" s="298">
        <v>0</v>
      </c>
      <c r="N39" s="299">
        <v>0</v>
      </c>
      <c r="O39" s="298">
        <v>0</v>
      </c>
      <c r="P39" s="298">
        <v>0</v>
      </c>
      <c r="Q39" s="298">
        <v>0</v>
      </c>
      <c r="R39" s="298">
        <v>0</v>
      </c>
      <c r="S39" s="298">
        <v>0</v>
      </c>
      <c r="T39" s="295">
        <v>0</v>
      </c>
      <c r="U39" s="298">
        <v>0</v>
      </c>
      <c r="V39" s="298">
        <v>0</v>
      </c>
      <c r="W39" s="190">
        <v>0</v>
      </c>
      <c r="X39" s="316">
        <f t="shared" si="3"/>
        <v>0</v>
      </c>
      <c r="Y39" s="318">
        <f t="shared" si="4"/>
        <v>0</v>
      </c>
      <c r="Z39" s="314"/>
      <c r="AA39" s="315">
        <f t="shared" si="5"/>
        <v>0</v>
      </c>
      <c r="AB39" s="189"/>
    </row>
    <row r="40" spans="1:28" ht="14.25">
      <c r="A40" s="48">
        <v>37</v>
      </c>
      <c r="B40" s="277" t="s">
        <v>494</v>
      </c>
      <c r="C40" s="277" t="s">
        <v>54</v>
      </c>
      <c r="D40" s="277" t="s">
        <v>242</v>
      </c>
      <c r="E40" s="12">
        <v>0</v>
      </c>
      <c r="F40" s="295">
        <v>0</v>
      </c>
      <c r="G40" s="295">
        <v>0</v>
      </c>
      <c r="H40" s="295">
        <v>0</v>
      </c>
      <c r="I40" s="295">
        <v>0</v>
      </c>
      <c r="J40" s="295">
        <v>0</v>
      </c>
      <c r="K40" s="295">
        <v>0</v>
      </c>
      <c r="L40" s="295">
        <v>0</v>
      </c>
      <c r="M40" s="295">
        <v>0</v>
      </c>
      <c r="N40" s="296">
        <v>0</v>
      </c>
      <c r="O40" s="295">
        <v>0</v>
      </c>
      <c r="P40" s="295">
        <v>0</v>
      </c>
      <c r="Q40" s="295">
        <v>0</v>
      </c>
      <c r="R40" s="295">
        <v>0</v>
      </c>
      <c r="S40" s="295">
        <v>0</v>
      </c>
      <c r="T40" s="295">
        <v>0</v>
      </c>
      <c r="U40" s="295">
        <v>0</v>
      </c>
      <c r="V40" s="295">
        <v>0</v>
      </c>
      <c r="W40" s="12">
        <v>0</v>
      </c>
      <c r="X40" s="316">
        <f t="shared" si="0"/>
        <v>0</v>
      </c>
      <c r="Y40" s="317">
        <f t="shared" si="1"/>
        <v>0</v>
      </c>
      <c r="Z40" s="314"/>
      <c r="AA40" s="315">
        <f t="shared" si="2"/>
        <v>0</v>
      </c>
      <c r="AB40" s="10"/>
    </row>
    <row r="41" spans="1:28" ht="14.25">
      <c r="A41" s="48">
        <v>38</v>
      </c>
      <c r="B41" s="277" t="s">
        <v>53</v>
      </c>
      <c r="C41" s="277" t="s">
        <v>54</v>
      </c>
      <c r="D41" s="277" t="s">
        <v>55</v>
      </c>
      <c r="E41" s="12">
        <v>0</v>
      </c>
      <c r="F41" s="295">
        <v>0</v>
      </c>
      <c r="G41" s="295">
        <v>0</v>
      </c>
      <c r="H41" s="295">
        <v>0</v>
      </c>
      <c r="I41" s="295">
        <v>0</v>
      </c>
      <c r="J41" s="295">
        <v>0</v>
      </c>
      <c r="K41" s="295">
        <v>0</v>
      </c>
      <c r="L41" s="295">
        <v>0</v>
      </c>
      <c r="M41" s="295">
        <v>0</v>
      </c>
      <c r="N41" s="296">
        <v>0</v>
      </c>
      <c r="O41" s="295">
        <v>0</v>
      </c>
      <c r="P41" s="295">
        <v>0</v>
      </c>
      <c r="Q41" s="295">
        <v>0</v>
      </c>
      <c r="R41" s="295">
        <v>0</v>
      </c>
      <c r="S41" s="295">
        <v>0</v>
      </c>
      <c r="T41" s="295">
        <v>0</v>
      </c>
      <c r="U41" s="295">
        <v>0</v>
      </c>
      <c r="V41" s="295">
        <v>0</v>
      </c>
      <c r="W41" s="12">
        <v>0</v>
      </c>
      <c r="X41" s="316">
        <f t="shared" si="3"/>
        <v>0</v>
      </c>
      <c r="Y41" s="318">
        <f t="shared" si="4"/>
        <v>0</v>
      </c>
      <c r="Z41" s="314"/>
      <c r="AA41" s="315">
        <f t="shared" si="5"/>
        <v>0</v>
      </c>
      <c r="AB41" s="10"/>
    </row>
    <row r="42" spans="1:28" ht="14.25">
      <c r="A42" s="194">
        <v>39</v>
      </c>
      <c r="B42" s="286" t="s">
        <v>63</v>
      </c>
      <c r="C42" s="286" t="s">
        <v>241</v>
      </c>
      <c r="D42" s="286" t="s">
        <v>242</v>
      </c>
      <c r="E42" s="16">
        <v>0</v>
      </c>
      <c r="F42" s="300">
        <v>0</v>
      </c>
      <c r="G42" s="300">
        <v>0</v>
      </c>
      <c r="H42" s="300">
        <v>0</v>
      </c>
      <c r="I42" s="300">
        <v>0</v>
      </c>
      <c r="J42" s="300">
        <v>0</v>
      </c>
      <c r="K42" s="295">
        <v>0</v>
      </c>
      <c r="L42" s="300">
        <v>0</v>
      </c>
      <c r="M42" s="300">
        <v>0</v>
      </c>
      <c r="N42" s="301">
        <v>0</v>
      </c>
      <c r="O42" s="300">
        <v>0</v>
      </c>
      <c r="P42" s="300">
        <v>0</v>
      </c>
      <c r="Q42" s="300">
        <v>0</v>
      </c>
      <c r="R42" s="300">
        <v>0</v>
      </c>
      <c r="S42" s="300">
        <v>0</v>
      </c>
      <c r="T42" s="295">
        <v>0</v>
      </c>
      <c r="U42" s="300">
        <v>0</v>
      </c>
      <c r="V42" s="300">
        <v>0</v>
      </c>
      <c r="W42" s="16">
        <v>0</v>
      </c>
      <c r="X42" s="320">
        <f t="shared" si="0"/>
        <v>0</v>
      </c>
      <c r="Y42" s="320">
        <f t="shared" si="1"/>
        <v>0</v>
      </c>
      <c r="Z42" s="321"/>
      <c r="AA42" s="322">
        <f t="shared" si="2"/>
        <v>0</v>
      </c>
      <c r="AB42" s="197"/>
    </row>
    <row r="43" spans="1:28" ht="14.25">
      <c r="A43" s="194">
        <v>40</v>
      </c>
      <c r="B43" s="287" t="s">
        <v>63</v>
      </c>
      <c r="C43" s="287" t="s">
        <v>401</v>
      </c>
      <c r="D43" s="287" t="s">
        <v>405</v>
      </c>
      <c r="E43" s="16">
        <v>0</v>
      </c>
      <c r="F43" s="300">
        <v>0</v>
      </c>
      <c r="G43" s="300">
        <v>0</v>
      </c>
      <c r="H43" s="300">
        <v>0</v>
      </c>
      <c r="I43" s="300">
        <v>0</v>
      </c>
      <c r="J43" s="300">
        <v>0</v>
      </c>
      <c r="K43" s="295">
        <v>0</v>
      </c>
      <c r="L43" s="300">
        <v>0</v>
      </c>
      <c r="M43" s="300">
        <v>0</v>
      </c>
      <c r="N43" s="301">
        <v>0</v>
      </c>
      <c r="O43" s="300">
        <v>0</v>
      </c>
      <c r="P43" s="300">
        <v>0</v>
      </c>
      <c r="Q43" s="300">
        <v>0</v>
      </c>
      <c r="R43" s="300">
        <v>0</v>
      </c>
      <c r="S43" s="300">
        <v>0</v>
      </c>
      <c r="T43" s="295">
        <v>0</v>
      </c>
      <c r="U43" s="300">
        <v>0</v>
      </c>
      <c r="V43" s="300">
        <v>0</v>
      </c>
      <c r="W43" s="16">
        <v>0</v>
      </c>
      <c r="X43" s="323">
        <f t="shared" si="0"/>
        <v>0</v>
      </c>
      <c r="Y43" s="324">
        <f t="shared" si="1"/>
        <v>0</v>
      </c>
      <c r="Z43" s="321"/>
      <c r="AA43" s="322">
        <f t="shared" si="2"/>
        <v>0</v>
      </c>
      <c r="AB43" s="197"/>
    </row>
    <row r="44" spans="1:28" ht="14.25">
      <c r="A44" s="194">
        <v>41</v>
      </c>
      <c r="B44" s="274" t="s">
        <v>58</v>
      </c>
      <c r="C44" s="274" t="s">
        <v>59</v>
      </c>
      <c r="D44" s="274" t="s">
        <v>21</v>
      </c>
      <c r="E44" s="16">
        <v>0</v>
      </c>
      <c r="F44" s="297">
        <v>34</v>
      </c>
      <c r="G44" s="300">
        <v>0</v>
      </c>
      <c r="H44" s="300">
        <v>0</v>
      </c>
      <c r="I44" s="300">
        <v>0</v>
      </c>
      <c r="J44" s="300">
        <v>0</v>
      </c>
      <c r="K44" s="300">
        <v>0</v>
      </c>
      <c r="L44" s="300">
        <v>0</v>
      </c>
      <c r="M44" s="300">
        <v>0</v>
      </c>
      <c r="N44" s="301">
        <v>0</v>
      </c>
      <c r="O44" s="300">
        <v>0</v>
      </c>
      <c r="P44" s="300">
        <v>0</v>
      </c>
      <c r="Q44" s="300">
        <v>0</v>
      </c>
      <c r="R44" s="300">
        <v>0</v>
      </c>
      <c r="S44" s="300">
        <v>0</v>
      </c>
      <c r="T44" s="295">
        <v>0</v>
      </c>
      <c r="U44" s="300">
        <v>0</v>
      </c>
      <c r="V44" s="300">
        <v>0</v>
      </c>
      <c r="W44" s="16">
        <v>0</v>
      </c>
      <c r="X44" s="323">
        <f t="shared" si="0"/>
        <v>34</v>
      </c>
      <c r="Y44" s="325">
        <f t="shared" si="1"/>
        <v>34</v>
      </c>
      <c r="Z44" s="321"/>
      <c r="AA44" s="322">
        <f t="shared" si="2"/>
        <v>34</v>
      </c>
      <c r="AB44" s="197"/>
    </row>
    <row r="45" spans="1:28" ht="14.25">
      <c r="A45" s="194">
        <v>42</v>
      </c>
      <c r="B45" s="286" t="s">
        <v>346</v>
      </c>
      <c r="C45" s="286" t="s">
        <v>347</v>
      </c>
      <c r="D45" s="286" t="s">
        <v>563</v>
      </c>
      <c r="E45" s="16">
        <v>0</v>
      </c>
      <c r="F45" s="300">
        <v>0</v>
      </c>
      <c r="G45" s="300">
        <v>0</v>
      </c>
      <c r="H45" s="300">
        <v>0</v>
      </c>
      <c r="I45" s="300">
        <v>0</v>
      </c>
      <c r="J45" s="300">
        <v>0</v>
      </c>
      <c r="K45" s="300">
        <v>0</v>
      </c>
      <c r="L45" s="300">
        <v>0</v>
      </c>
      <c r="M45" s="300">
        <v>0</v>
      </c>
      <c r="N45" s="301">
        <v>0</v>
      </c>
      <c r="O45" s="300">
        <v>0</v>
      </c>
      <c r="P45" s="300">
        <v>0</v>
      </c>
      <c r="Q45" s="300">
        <v>0</v>
      </c>
      <c r="R45" s="300">
        <v>0</v>
      </c>
      <c r="S45" s="300">
        <v>0</v>
      </c>
      <c r="T45" s="295">
        <v>0</v>
      </c>
      <c r="U45" s="300">
        <v>0</v>
      </c>
      <c r="V45" s="300">
        <v>0</v>
      </c>
      <c r="W45" s="16">
        <v>0</v>
      </c>
      <c r="X45" s="323">
        <f t="shared" si="0"/>
        <v>0</v>
      </c>
      <c r="Y45" s="325">
        <f t="shared" si="1"/>
        <v>0</v>
      </c>
      <c r="Z45" s="321"/>
      <c r="AA45" s="322">
        <f t="shared" si="2"/>
        <v>0</v>
      </c>
      <c r="AB45" s="197"/>
    </row>
    <row r="46" spans="1:28" ht="14.25">
      <c r="A46" s="194">
        <v>43</v>
      </c>
      <c r="B46" s="286" t="s">
        <v>465</v>
      </c>
      <c r="C46" s="286" t="s">
        <v>423</v>
      </c>
      <c r="D46" s="286" t="s">
        <v>17</v>
      </c>
      <c r="E46" s="16">
        <v>0</v>
      </c>
      <c r="F46" s="300">
        <v>0</v>
      </c>
      <c r="G46" s="300">
        <v>0</v>
      </c>
      <c r="H46" s="300">
        <v>0</v>
      </c>
      <c r="I46" s="300">
        <v>0</v>
      </c>
      <c r="J46" s="300">
        <v>0</v>
      </c>
      <c r="K46" s="300">
        <v>0</v>
      </c>
      <c r="L46" s="300">
        <v>0</v>
      </c>
      <c r="M46" s="300">
        <v>0</v>
      </c>
      <c r="N46" s="301">
        <v>0</v>
      </c>
      <c r="O46" s="300">
        <v>0</v>
      </c>
      <c r="P46" s="300">
        <v>0</v>
      </c>
      <c r="Q46" s="300">
        <v>0</v>
      </c>
      <c r="R46" s="300">
        <v>0</v>
      </c>
      <c r="S46" s="300">
        <v>0</v>
      </c>
      <c r="T46" s="295">
        <v>0</v>
      </c>
      <c r="U46" s="300">
        <v>0</v>
      </c>
      <c r="V46" s="300">
        <v>0</v>
      </c>
      <c r="W46" s="16">
        <v>0</v>
      </c>
      <c r="X46" s="323">
        <f t="shared" si="0"/>
        <v>0</v>
      </c>
      <c r="Y46" s="323">
        <f t="shared" si="1"/>
        <v>0</v>
      </c>
      <c r="Z46" s="321"/>
      <c r="AA46" s="322">
        <f t="shared" si="2"/>
        <v>0</v>
      </c>
      <c r="AB46" s="197"/>
    </row>
    <row r="47" spans="1:28" ht="14.25">
      <c r="A47" s="194">
        <v>44</v>
      </c>
      <c r="B47" s="287" t="s">
        <v>91</v>
      </c>
      <c r="C47" s="287" t="s">
        <v>92</v>
      </c>
      <c r="D47" s="287" t="s">
        <v>618</v>
      </c>
      <c r="E47" s="16">
        <v>0</v>
      </c>
      <c r="F47" s="300">
        <v>0</v>
      </c>
      <c r="G47" s="300">
        <v>0</v>
      </c>
      <c r="H47" s="300">
        <v>0</v>
      </c>
      <c r="I47" s="300">
        <v>0</v>
      </c>
      <c r="J47" s="300">
        <v>0</v>
      </c>
      <c r="K47" s="300">
        <v>0</v>
      </c>
      <c r="L47" s="300">
        <v>0</v>
      </c>
      <c r="M47" s="300">
        <v>0</v>
      </c>
      <c r="N47" s="301">
        <v>0</v>
      </c>
      <c r="O47" s="300">
        <v>0</v>
      </c>
      <c r="P47" s="300">
        <v>0</v>
      </c>
      <c r="Q47" s="300">
        <v>0</v>
      </c>
      <c r="R47" s="300">
        <v>0</v>
      </c>
      <c r="S47" s="300">
        <v>0</v>
      </c>
      <c r="T47" s="295">
        <v>0</v>
      </c>
      <c r="U47" s="300">
        <v>0</v>
      </c>
      <c r="V47" s="300">
        <v>0</v>
      </c>
      <c r="W47" s="16">
        <v>0</v>
      </c>
      <c r="X47" s="323">
        <f t="shared" si="0"/>
        <v>0</v>
      </c>
      <c r="Y47" s="324">
        <f t="shared" si="1"/>
        <v>0</v>
      </c>
      <c r="Z47" s="321"/>
      <c r="AA47" s="322">
        <f t="shared" si="2"/>
        <v>0</v>
      </c>
      <c r="AB47" s="197"/>
    </row>
    <row r="48" spans="1:28" ht="14.25">
      <c r="A48" s="194">
        <v>45</v>
      </c>
      <c r="B48" s="277" t="s">
        <v>56</v>
      </c>
      <c r="C48" s="277" t="s">
        <v>43</v>
      </c>
      <c r="D48" s="277" t="s">
        <v>62</v>
      </c>
      <c r="E48" s="16">
        <v>0</v>
      </c>
      <c r="F48" s="294">
        <v>64</v>
      </c>
      <c r="G48" s="300">
        <v>0</v>
      </c>
      <c r="H48" s="300">
        <v>0</v>
      </c>
      <c r="I48" s="300">
        <v>0</v>
      </c>
      <c r="J48" s="300">
        <v>0</v>
      </c>
      <c r="K48" s="300">
        <v>0</v>
      </c>
      <c r="L48" s="300">
        <v>0</v>
      </c>
      <c r="M48" s="300">
        <v>0</v>
      </c>
      <c r="N48" s="301">
        <v>0</v>
      </c>
      <c r="O48" s="300">
        <v>0</v>
      </c>
      <c r="P48" s="300">
        <v>0</v>
      </c>
      <c r="Q48" s="300">
        <v>0</v>
      </c>
      <c r="R48" s="300">
        <v>0</v>
      </c>
      <c r="S48" s="300">
        <v>0</v>
      </c>
      <c r="T48" s="295">
        <v>0</v>
      </c>
      <c r="U48" s="300">
        <v>0</v>
      </c>
      <c r="V48" s="300">
        <v>0</v>
      </c>
      <c r="W48" s="16">
        <v>0</v>
      </c>
      <c r="X48" s="323">
        <f>SUM(E48:W48)</f>
        <v>64</v>
      </c>
      <c r="Y48" s="324">
        <f>LARGE(E48:W48,1)+LARGE(E48:W48,2)+LARGE(E48:W48,3)+LARGE(E48:W48,4)</f>
        <v>64</v>
      </c>
      <c r="Z48" s="321"/>
      <c r="AA48" s="322">
        <f>Y48+Z48</f>
        <v>64</v>
      </c>
      <c r="AB48" s="197"/>
    </row>
    <row r="49" spans="1:28" ht="14.25">
      <c r="A49" s="194">
        <v>46</v>
      </c>
      <c r="B49" s="286" t="s">
        <v>238</v>
      </c>
      <c r="C49" s="286" t="s">
        <v>203</v>
      </c>
      <c r="D49" s="286" t="s">
        <v>17</v>
      </c>
      <c r="E49" s="16">
        <v>0</v>
      </c>
      <c r="F49" s="300">
        <v>0</v>
      </c>
      <c r="G49" s="300">
        <v>0</v>
      </c>
      <c r="H49" s="300">
        <v>0</v>
      </c>
      <c r="I49" s="300">
        <v>0</v>
      </c>
      <c r="J49" s="300">
        <v>0</v>
      </c>
      <c r="K49" s="300">
        <v>0</v>
      </c>
      <c r="L49" s="300">
        <v>0</v>
      </c>
      <c r="M49" s="300">
        <v>0</v>
      </c>
      <c r="N49" s="301">
        <v>0</v>
      </c>
      <c r="O49" s="300">
        <v>0</v>
      </c>
      <c r="P49" s="300">
        <v>0</v>
      </c>
      <c r="Q49" s="300">
        <v>0</v>
      </c>
      <c r="R49" s="300">
        <v>0</v>
      </c>
      <c r="S49" s="300">
        <v>0</v>
      </c>
      <c r="T49" s="295">
        <v>0</v>
      </c>
      <c r="U49" s="300">
        <v>0</v>
      </c>
      <c r="V49" s="300">
        <v>0</v>
      </c>
      <c r="W49" s="16">
        <v>0</v>
      </c>
      <c r="X49" s="323">
        <f t="shared" si="3"/>
        <v>0</v>
      </c>
      <c r="Y49" s="323">
        <f t="shared" si="4"/>
        <v>0</v>
      </c>
      <c r="Z49" s="321"/>
      <c r="AA49" s="322">
        <f t="shared" si="5"/>
        <v>0</v>
      </c>
      <c r="AB49" s="197"/>
    </row>
    <row r="50" spans="1:28" ht="14.25">
      <c r="A50" s="194">
        <v>47</v>
      </c>
      <c r="B50" s="286" t="s">
        <v>257</v>
      </c>
      <c r="C50" s="286" t="s">
        <v>258</v>
      </c>
      <c r="D50" s="286" t="s">
        <v>62</v>
      </c>
      <c r="E50" s="16">
        <v>0</v>
      </c>
      <c r="F50" s="300">
        <v>0</v>
      </c>
      <c r="G50" s="300">
        <v>0</v>
      </c>
      <c r="H50" s="300">
        <v>0</v>
      </c>
      <c r="I50" s="300">
        <v>0</v>
      </c>
      <c r="J50" s="300">
        <v>0</v>
      </c>
      <c r="K50" s="300">
        <v>0</v>
      </c>
      <c r="L50" s="300">
        <v>0</v>
      </c>
      <c r="M50" s="300">
        <v>0</v>
      </c>
      <c r="N50" s="301">
        <v>0</v>
      </c>
      <c r="O50" s="300">
        <v>0</v>
      </c>
      <c r="P50" s="300">
        <v>0</v>
      </c>
      <c r="Q50" s="300">
        <v>0</v>
      </c>
      <c r="R50" s="300">
        <v>0</v>
      </c>
      <c r="S50" s="300">
        <v>0</v>
      </c>
      <c r="T50" s="295">
        <v>0</v>
      </c>
      <c r="U50" s="300">
        <v>0</v>
      </c>
      <c r="V50" s="300">
        <v>0</v>
      </c>
      <c r="W50" s="16">
        <v>0</v>
      </c>
      <c r="X50" s="320">
        <f t="shared" si="3"/>
        <v>0</v>
      </c>
      <c r="Y50" s="320">
        <f t="shared" si="4"/>
        <v>0</v>
      </c>
      <c r="Z50" s="321"/>
      <c r="AA50" s="322">
        <f t="shared" si="5"/>
        <v>0</v>
      </c>
      <c r="AB50" s="197"/>
    </row>
    <row r="51" spans="1:28" ht="14.25">
      <c r="A51" s="194">
        <v>48</v>
      </c>
      <c r="B51" s="286" t="s">
        <v>60</v>
      </c>
      <c r="C51" s="286" t="s">
        <v>61</v>
      </c>
      <c r="D51" s="286" t="s">
        <v>62</v>
      </c>
      <c r="E51" s="16">
        <v>0</v>
      </c>
      <c r="F51" s="300">
        <v>0</v>
      </c>
      <c r="G51" s="300">
        <v>0</v>
      </c>
      <c r="H51" s="300">
        <v>0</v>
      </c>
      <c r="I51" s="300">
        <v>0</v>
      </c>
      <c r="J51" s="300">
        <v>0</v>
      </c>
      <c r="K51" s="300">
        <v>0</v>
      </c>
      <c r="L51" s="300">
        <v>0</v>
      </c>
      <c r="M51" s="300">
        <v>0</v>
      </c>
      <c r="N51" s="301">
        <v>0</v>
      </c>
      <c r="O51" s="300">
        <v>0</v>
      </c>
      <c r="P51" s="300">
        <v>0</v>
      </c>
      <c r="Q51" s="300">
        <v>0</v>
      </c>
      <c r="R51" s="300">
        <v>0</v>
      </c>
      <c r="S51" s="300">
        <v>0</v>
      </c>
      <c r="T51" s="295">
        <v>0</v>
      </c>
      <c r="U51" s="300">
        <v>0</v>
      </c>
      <c r="V51" s="300">
        <v>0</v>
      </c>
      <c r="W51" s="16">
        <v>0</v>
      </c>
      <c r="X51" s="320">
        <f>SUM(E51:W51)</f>
        <v>0</v>
      </c>
      <c r="Y51" s="320">
        <f>LARGE(E51:W51,1)+LARGE(E51:W51,2)+LARGE(E51:W51,3)+LARGE(E51:W51,4)</f>
        <v>0</v>
      </c>
      <c r="Z51" s="321"/>
      <c r="AA51" s="322">
        <f>Y51+Z51</f>
        <v>0</v>
      </c>
      <c r="AB51" s="197"/>
    </row>
    <row r="52" spans="1:28" ht="14.25">
      <c r="A52" s="194">
        <v>49</v>
      </c>
      <c r="B52" s="288" t="s">
        <v>50</v>
      </c>
      <c r="C52" s="288" t="s">
        <v>51</v>
      </c>
      <c r="D52" s="288" t="s">
        <v>242</v>
      </c>
      <c r="E52" s="199">
        <v>0</v>
      </c>
      <c r="F52" s="302">
        <v>0</v>
      </c>
      <c r="G52" s="302">
        <v>0</v>
      </c>
      <c r="H52" s="302">
        <v>0</v>
      </c>
      <c r="I52" s="302">
        <v>0</v>
      </c>
      <c r="J52" s="302">
        <v>0</v>
      </c>
      <c r="K52" s="302">
        <v>0</v>
      </c>
      <c r="L52" s="302">
        <v>0</v>
      </c>
      <c r="M52" s="302">
        <v>0</v>
      </c>
      <c r="N52" s="303">
        <v>0</v>
      </c>
      <c r="O52" s="302">
        <v>0</v>
      </c>
      <c r="P52" s="302">
        <v>0</v>
      </c>
      <c r="Q52" s="302">
        <v>0</v>
      </c>
      <c r="R52" s="302">
        <v>0</v>
      </c>
      <c r="S52" s="302">
        <v>0</v>
      </c>
      <c r="T52" s="295">
        <v>0</v>
      </c>
      <c r="U52" s="302">
        <v>0</v>
      </c>
      <c r="V52" s="302">
        <v>0</v>
      </c>
      <c r="W52" s="199">
        <v>0</v>
      </c>
      <c r="X52" s="323">
        <f t="shared" si="3"/>
        <v>0</v>
      </c>
      <c r="Y52" s="320">
        <f t="shared" si="4"/>
        <v>0</v>
      </c>
      <c r="Z52" s="321"/>
      <c r="AA52" s="322">
        <f t="shared" si="5"/>
        <v>0</v>
      </c>
      <c r="AB52" s="197"/>
    </row>
    <row r="53" spans="1:28" ht="14.25">
      <c r="A53" s="194">
        <v>50</v>
      </c>
      <c r="B53" s="277" t="s">
        <v>27</v>
      </c>
      <c r="C53" s="277" t="s">
        <v>643</v>
      </c>
      <c r="D53" s="278" t="s">
        <v>55</v>
      </c>
      <c r="E53" s="16">
        <v>0</v>
      </c>
      <c r="F53" s="304">
        <v>60</v>
      </c>
      <c r="G53" s="300">
        <v>0</v>
      </c>
      <c r="H53" s="300">
        <v>0</v>
      </c>
      <c r="I53" s="300">
        <v>0</v>
      </c>
      <c r="J53" s="300">
        <v>0</v>
      </c>
      <c r="K53" s="300">
        <v>0</v>
      </c>
      <c r="L53" s="300">
        <v>0</v>
      </c>
      <c r="M53" s="300">
        <v>0</v>
      </c>
      <c r="N53" s="301">
        <v>0</v>
      </c>
      <c r="O53" s="300">
        <v>0</v>
      </c>
      <c r="P53" s="300">
        <v>0</v>
      </c>
      <c r="Q53" s="300">
        <v>0</v>
      </c>
      <c r="R53" s="300">
        <v>0</v>
      </c>
      <c r="S53" s="300">
        <v>0</v>
      </c>
      <c r="T53" s="295">
        <v>0</v>
      </c>
      <c r="U53" s="300">
        <v>0</v>
      </c>
      <c r="V53" s="300">
        <v>0</v>
      </c>
      <c r="W53" s="16">
        <v>0</v>
      </c>
      <c r="X53" s="323">
        <f t="shared" si="3"/>
        <v>60</v>
      </c>
      <c r="Y53" s="324">
        <f t="shared" si="4"/>
        <v>60</v>
      </c>
      <c r="Z53" s="321"/>
      <c r="AA53" s="322">
        <f t="shared" si="5"/>
        <v>60</v>
      </c>
      <c r="AB53" s="197"/>
    </row>
    <row r="54" spans="1:28" ht="14.25">
      <c r="A54" s="194">
        <v>51</v>
      </c>
      <c r="B54" s="287" t="s">
        <v>38</v>
      </c>
      <c r="C54" s="287" t="s">
        <v>23</v>
      </c>
      <c r="D54" s="289" t="s">
        <v>227</v>
      </c>
      <c r="E54" s="16">
        <v>0</v>
      </c>
      <c r="F54" s="300">
        <v>0</v>
      </c>
      <c r="G54" s="300">
        <v>0</v>
      </c>
      <c r="H54" s="300">
        <v>0</v>
      </c>
      <c r="I54" s="300">
        <v>0</v>
      </c>
      <c r="J54" s="300">
        <v>0</v>
      </c>
      <c r="K54" s="300">
        <v>0</v>
      </c>
      <c r="L54" s="300">
        <v>0</v>
      </c>
      <c r="M54" s="300">
        <v>0</v>
      </c>
      <c r="N54" s="301">
        <v>0</v>
      </c>
      <c r="O54" s="300">
        <v>0</v>
      </c>
      <c r="P54" s="300">
        <v>0</v>
      </c>
      <c r="Q54" s="300">
        <v>0</v>
      </c>
      <c r="R54" s="300">
        <v>0</v>
      </c>
      <c r="S54" s="300">
        <v>0</v>
      </c>
      <c r="T54" s="295">
        <v>0</v>
      </c>
      <c r="U54" s="300">
        <v>0</v>
      </c>
      <c r="V54" s="300">
        <v>0</v>
      </c>
      <c r="W54" s="16">
        <v>0</v>
      </c>
      <c r="X54" s="323">
        <f>SUM(E54:W54)</f>
        <v>0</v>
      </c>
      <c r="Y54" s="324">
        <f>LARGE(E54:W54,1)+LARGE(E54:W54,2)+LARGE(E54:W54,3)+LARGE(E54:W54,4)</f>
        <v>0</v>
      </c>
      <c r="Z54" s="321"/>
      <c r="AA54" s="322">
        <f>Y54+Z54</f>
        <v>0</v>
      </c>
      <c r="AB54" s="197"/>
    </row>
    <row r="55" spans="1:28" ht="14.25">
      <c r="A55" s="194">
        <v>52</v>
      </c>
      <c r="B55" s="287" t="s">
        <v>181</v>
      </c>
      <c r="C55" s="287" t="s">
        <v>182</v>
      </c>
      <c r="D55" s="289" t="s">
        <v>17</v>
      </c>
      <c r="E55" s="16">
        <v>0</v>
      </c>
      <c r="F55" s="300">
        <v>0</v>
      </c>
      <c r="G55" s="300">
        <v>0</v>
      </c>
      <c r="H55" s="300">
        <v>0</v>
      </c>
      <c r="I55" s="300">
        <v>0</v>
      </c>
      <c r="J55" s="300">
        <v>0</v>
      </c>
      <c r="K55" s="300">
        <v>0</v>
      </c>
      <c r="L55" s="300">
        <v>0</v>
      </c>
      <c r="M55" s="300">
        <v>0</v>
      </c>
      <c r="N55" s="301">
        <v>0</v>
      </c>
      <c r="O55" s="300">
        <v>0</v>
      </c>
      <c r="P55" s="300">
        <v>0</v>
      </c>
      <c r="Q55" s="300">
        <v>0</v>
      </c>
      <c r="R55" s="300">
        <v>0</v>
      </c>
      <c r="S55" s="300">
        <v>0</v>
      </c>
      <c r="T55" s="295">
        <v>0</v>
      </c>
      <c r="U55" s="300">
        <v>0</v>
      </c>
      <c r="V55" s="300">
        <v>0</v>
      </c>
      <c r="W55" s="16">
        <v>0</v>
      </c>
      <c r="X55" s="323">
        <f t="shared" si="3"/>
        <v>0</v>
      </c>
      <c r="Y55" s="320">
        <f t="shared" si="4"/>
        <v>0</v>
      </c>
      <c r="Z55" s="321"/>
      <c r="AA55" s="322">
        <f t="shared" si="5"/>
        <v>0</v>
      </c>
      <c r="AB55" s="197"/>
    </row>
    <row r="56" spans="1:28" ht="14.25">
      <c r="A56" s="194">
        <v>53</v>
      </c>
      <c r="B56" s="286" t="s">
        <v>354</v>
      </c>
      <c r="C56" s="286" t="s">
        <v>70</v>
      </c>
      <c r="D56" s="290" t="s">
        <v>17</v>
      </c>
      <c r="E56" s="16">
        <v>0</v>
      </c>
      <c r="F56" s="300">
        <v>0</v>
      </c>
      <c r="G56" s="300">
        <v>0</v>
      </c>
      <c r="H56" s="300">
        <v>0</v>
      </c>
      <c r="I56" s="300">
        <v>0</v>
      </c>
      <c r="J56" s="300">
        <v>0</v>
      </c>
      <c r="K56" s="300">
        <v>0</v>
      </c>
      <c r="L56" s="300">
        <v>0</v>
      </c>
      <c r="M56" s="300">
        <v>0</v>
      </c>
      <c r="N56" s="301">
        <v>0</v>
      </c>
      <c r="O56" s="300">
        <v>0</v>
      </c>
      <c r="P56" s="300">
        <v>0</v>
      </c>
      <c r="Q56" s="300">
        <v>0</v>
      </c>
      <c r="R56" s="300">
        <v>0</v>
      </c>
      <c r="S56" s="300">
        <v>0</v>
      </c>
      <c r="T56" s="295">
        <v>0</v>
      </c>
      <c r="U56" s="300">
        <v>0</v>
      </c>
      <c r="V56" s="300">
        <v>0</v>
      </c>
      <c r="W56" s="16">
        <v>0</v>
      </c>
      <c r="X56" s="323">
        <f>SUM(E56:W56)</f>
        <v>0</v>
      </c>
      <c r="Y56" s="324">
        <f>LARGE(E56:W56,1)+LARGE(E56:W56,2)+LARGE(E56:W56,3)+LARGE(E56:W56,4)</f>
        <v>0</v>
      </c>
      <c r="Z56" s="321"/>
      <c r="AA56" s="322">
        <f>Y56+Z56</f>
        <v>0</v>
      </c>
      <c r="AB56" s="197"/>
    </row>
    <row r="57" spans="1:28" ht="14.25">
      <c r="A57" s="194">
        <v>54</v>
      </c>
      <c r="B57" s="287" t="s">
        <v>33</v>
      </c>
      <c r="C57" s="287" t="s">
        <v>34</v>
      </c>
      <c r="D57" s="287" t="s">
        <v>21</v>
      </c>
      <c r="E57" s="16">
        <v>0</v>
      </c>
      <c r="F57" s="300">
        <v>0</v>
      </c>
      <c r="G57" s="300">
        <v>0</v>
      </c>
      <c r="H57" s="300">
        <v>0</v>
      </c>
      <c r="I57" s="300">
        <v>0</v>
      </c>
      <c r="J57" s="300">
        <v>0</v>
      </c>
      <c r="K57" s="300">
        <v>0</v>
      </c>
      <c r="L57" s="300">
        <v>0</v>
      </c>
      <c r="M57" s="300">
        <v>0</v>
      </c>
      <c r="N57" s="301">
        <v>0</v>
      </c>
      <c r="O57" s="300">
        <v>0</v>
      </c>
      <c r="P57" s="300">
        <v>0</v>
      </c>
      <c r="Q57" s="300">
        <v>0</v>
      </c>
      <c r="R57" s="300">
        <v>0</v>
      </c>
      <c r="S57" s="300">
        <v>0</v>
      </c>
      <c r="T57" s="295">
        <v>0</v>
      </c>
      <c r="U57" s="300">
        <v>0</v>
      </c>
      <c r="V57" s="300">
        <v>0</v>
      </c>
      <c r="W57" s="16">
        <v>0</v>
      </c>
      <c r="X57" s="323">
        <f t="shared" si="3"/>
        <v>0</v>
      </c>
      <c r="Y57" s="325">
        <f t="shared" si="4"/>
        <v>0</v>
      </c>
      <c r="Z57" s="321"/>
      <c r="AA57" s="322">
        <f t="shared" si="5"/>
        <v>0</v>
      </c>
      <c r="AB57" s="197"/>
    </row>
    <row r="58" spans="1:28" ht="14.25">
      <c r="A58" s="194">
        <v>55</v>
      </c>
      <c r="B58" s="287" t="s">
        <v>83</v>
      </c>
      <c r="C58" s="287" t="s">
        <v>84</v>
      </c>
      <c r="D58" s="287" t="s">
        <v>85</v>
      </c>
      <c r="E58" s="16">
        <v>0</v>
      </c>
      <c r="F58" s="300">
        <v>0</v>
      </c>
      <c r="G58" s="300">
        <v>0</v>
      </c>
      <c r="H58" s="300">
        <v>0</v>
      </c>
      <c r="I58" s="300">
        <v>0</v>
      </c>
      <c r="J58" s="300">
        <v>0</v>
      </c>
      <c r="K58" s="300">
        <v>0</v>
      </c>
      <c r="L58" s="300">
        <v>0</v>
      </c>
      <c r="M58" s="300">
        <v>0</v>
      </c>
      <c r="N58" s="301">
        <v>0</v>
      </c>
      <c r="O58" s="300">
        <v>0</v>
      </c>
      <c r="P58" s="300">
        <v>0</v>
      </c>
      <c r="Q58" s="300">
        <v>0</v>
      </c>
      <c r="R58" s="300">
        <v>0</v>
      </c>
      <c r="S58" s="300">
        <v>0</v>
      </c>
      <c r="T58" s="295">
        <v>0</v>
      </c>
      <c r="U58" s="300">
        <v>0</v>
      </c>
      <c r="V58" s="300">
        <v>0</v>
      </c>
      <c r="W58" s="16">
        <v>0</v>
      </c>
      <c r="X58" s="323">
        <f t="shared" si="3"/>
        <v>0</v>
      </c>
      <c r="Y58" s="324">
        <f t="shared" si="4"/>
        <v>0</v>
      </c>
      <c r="Z58" s="321"/>
      <c r="AA58" s="322">
        <f t="shared" si="5"/>
        <v>0</v>
      </c>
      <c r="AB58" s="197"/>
    </row>
    <row r="59" spans="1:28" ht="14.25">
      <c r="A59" s="194">
        <v>56</v>
      </c>
      <c r="B59" s="286" t="s">
        <v>124</v>
      </c>
      <c r="C59" s="286" t="s">
        <v>31</v>
      </c>
      <c r="D59" s="286" t="s">
        <v>98</v>
      </c>
      <c r="E59" s="16">
        <v>0</v>
      </c>
      <c r="F59" s="300">
        <v>0</v>
      </c>
      <c r="G59" s="300">
        <v>0</v>
      </c>
      <c r="H59" s="300">
        <v>0</v>
      </c>
      <c r="I59" s="300">
        <v>0</v>
      </c>
      <c r="J59" s="300">
        <v>0</v>
      </c>
      <c r="K59" s="300">
        <v>0</v>
      </c>
      <c r="L59" s="300">
        <v>0</v>
      </c>
      <c r="M59" s="300">
        <v>0</v>
      </c>
      <c r="N59" s="301">
        <v>0</v>
      </c>
      <c r="O59" s="300">
        <v>0</v>
      </c>
      <c r="P59" s="300">
        <v>0</v>
      </c>
      <c r="Q59" s="300">
        <v>0</v>
      </c>
      <c r="R59" s="300">
        <v>0</v>
      </c>
      <c r="S59" s="300">
        <v>0</v>
      </c>
      <c r="T59" s="295">
        <v>0</v>
      </c>
      <c r="U59" s="300">
        <v>0</v>
      </c>
      <c r="V59" s="300">
        <v>0</v>
      </c>
      <c r="W59" s="16">
        <v>0</v>
      </c>
      <c r="X59" s="320">
        <f t="shared" si="3"/>
        <v>0</v>
      </c>
      <c r="Y59" s="320">
        <f t="shared" si="4"/>
        <v>0</v>
      </c>
      <c r="Z59" s="321"/>
      <c r="AA59" s="322">
        <f t="shared" si="5"/>
        <v>0</v>
      </c>
      <c r="AB59" s="197"/>
    </row>
    <row r="60" spans="1:28" ht="14.25">
      <c r="A60" s="202">
        <v>57</v>
      </c>
      <c r="B60" s="286" t="s">
        <v>431</v>
      </c>
      <c r="C60" s="286" t="s">
        <v>169</v>
      </c>
      <c r="D60" s="286" t="s">
        <v>37</v>
      </c>
      <c r="E60" s="16">
        <v>0</v>
      </c>
      <c r="F60" s="300">
        <v>0</v>
      </c>
      <c r="G60" s="300">
        <v>0</v>
      </c>
      <c r="H60" s="300">
        <v>0</v>
      </c>
      <c r="I60" s="300">
        <v>0</v>
      </c>
      <c r="J60" s="300">
        <v>0</v>
      </c>
      <c r="K60" s="300">
        <v>0</v>
      </c>
      <c r="L60" s="300">
        <v>0</v>
      </c>
      <c r="M60" s="300">
        <v>0</v>
      </c>
      <c r="N60" s="301">
        <v>0</v>
      </c>
      <c r="O60" s="300">
        <v>0</v>
      </c>
      <c r="P60" s="300">
        <v>0</v>
      </c>
      <c r="Q60" s="300">
        <v>0</v>
      </c>
      <c r="R60" s="300">
        <v>0</v>
      </c>
      <c r="S60" s="300">
        <v>0</v>
      </c>
      <c r="T60" s="295">
        <v>0</v>
      </c>
      <c r="U60" s="300">
        <v>0</v>
      </c>
      <c r="V60" s="300">
        <v>0</v>
      </c>
      <c r="W60" s="16">
        <v>0</v>
      </c>
      <c r="X60" s="323">
        <f t="shared" si="3"/>
        <v>0</v>
      </c>
      <c r="Y60" s="325">
        <f t="shared" si="4"/>
        <v>0</v>
      </c>
      <c r="Z60" s="321"/>
      <c r="AA60" s="322">
        <f t="shared" si="5"/>
        <v>0</v>
      </c>
      <c r="AB60" s="197"/>
    </row>
    <row r="61" spans="1:28" ht="14.25">
      <c r="A61" s="202">
        <v>58</v>
      </c>
      <c r="B61" s="286" t="s">
        <v>111</v>
      </c>
      <c r="C61" s="286" t="s">
        <v>112</v>
      </c>
      <c r="D61" s="286" t="s">
        <v>231</v>
      </c>
      <c r="E61" s="16">
        <v>0</v>
      </c>
      <c r="F61" s="300">
        <v>0</v>
      </c>
      <c r="G61" s="300">
        <v>0</v>
      </c>
      <c r="H61" s="300">
        <v>0</v>
      </c>
      <c r="I61" s="300">
        <v>0</v>
      </c>
      <c r="J61" s="300">
        <v>0</v>
      </c>
      <c r="K61" s="300">
        <v>0</v>
      </c>
      <c r="L61" s="300">
        <v>0</v>
      </c>
      <c r="M61" s="300">
        <v>0</v>
      </c>
      <c r="N61" s="301">
        <v>0</v>
      </c>
      <c r="O61" s="300">
        <v>0</v>
      </c>
      <c r="P61" s="300">
        <v>0</v>
      </c>
      <c r="Q61" s="300">
        <v>0</v>
      </c>
      <c r="R61" s="300">
        <v>0</v>
      </c>
      <c r="S61" s="300">
        <v>0</v>
      </c>
      <c r="T61" s="295">
        <v>0</v>
      </c>
      <c r="U61" s="300">
        <v>0</v>
      </c>
      <c r="V61" s="300">
        <v>0</v>
      </c>
      <c r="W61" s="16">
        <v>0</v>
      </c>
      <c r="X61" s="323">
        <f t="shared" si="3"/>
        <v>0</v>
      </c>
      <c r="Y61" s="325">
        <f t="shared" si="4"/>
        <v>0</v>
      </c>
      <c r="Z61" s="321"/>
      <c r="AA61" s="322">
        <f t="shared" si="5"/>
        <v>0</v>
      </c>
      <c r="AB61" s="197"/>
    </row>
    <row r="62" spans="1:28" ht="14.25">
      <c r="A62" s="202">
        <v>59</v>
      </c>
      <c r="B62" s="287" t="s">
        <v>117</v>
      </c>
      <c r="C62" s="287" t="s">
        <v>189</v>
      </c>
      <c r="D62" s="287" t="s">
        <v>37</v>
      </c>
      <c r="E62" s="16">
        <v>0</v>
      </c>
      <c r="F62" s="300">
        <v>0</v>
      </c>
      <c r="G62" s="300">
        <v>0</v>
      </c>
      <c r="H62" s="300">
        <v>0</v>
      </c>
      <c r="I62" s="300">
        <v>0</v>
      </c>
      <c r="J62" s="300">
        <v>0</v>
      </c>
      <c r="K62" s="300">
        <v>0</v>
      </c>
      <c r="L62" s="300">
        <v>0</v>
      </c>
      <c r="M62" s="300">
        <v>0</v>
      </c>
      <c r="N62" s="301">
        <v>0</v>
      </c>
      <c r="O62" s="300">
        <v>0</v>
      </c>
      <c r="P62" s="300">
        <v>0</v>
      </c>
      <c r="Q62" s="300">
        <v>0</v>
      </c>
      <c r="R62" s="300">
        <v>0</v>
      </c>
      <c r="S62" s="300">
        <v>0</v>
      </c>
      <c r="T62" s="295">
        <v>0</v>
      </c>
      <c r="U62" s="300">
        <v>0</v>
      </c>
      <c r="V62" s="300">
        <v>0</v>
      </c>
      <c r="W62" s="16">
        <v>0</v>
      </c>
      <c r="X62" s="323">
        <f t="shared" si="3"/>
        <v>0</v>
      </c>
      <c r="Y62" s="325">
        <f t="shared" si="4"/>
        <v>0</v>
      </c>
      <c r="Z62" s="321"/>
      <c r="AA62" s="322">
        <f t="shared" si="5"/>
        <v>0</v>
      </c>
      <c r="AB62" s="197"/>
    </row>
    <row r="63" spans="1:28" ht="14.25">
      <c r="A63" s="202">
        <v>60</v>
      </c>
      <c r="B63" s="286" t="s">
        <v>443</v>
      </c>
      <c r="C63" s="286" t="s">
        <v>76</v>
      </c>
      <c r="D63" s="290" t="s">
        <v>37</v>
      </c>
      <c r="E63" s="16">
        <v>0</v>
      </c>
      <c r="F63" s="300">
        <v>0</v>
      </c>
      <c r="G63" s="300">
        <v>0</v>
      </c>
      <c r="H63" s="300">
        <v>0</v>
      </c>
      <c r="I63" s="300">
        <v>0</v>
      </c>
      <c r="J63" s="300">
        <v>0</v>
      </c>
      <c r="K63" s="300">
        <v>0</v>
      </c>
      <c r="L63" s="300">
        <v>0</v>
      </c>
      <c r="M63" s="300">
        <v>0</v>
      </c>
      <c r="N63" s="301">
        <v>0</v>
      </c>
      <c r="O63" s="300">
        <v>0</v>
      </c>
      <c r="P63" s="300">
        <v>0</v>
      </c>
      <c r="Q63" s="300">
        <v>0</v>
      </c>
      <c r="R63" s="300">
        <v>0</v>
      </c>
      <c r="S63" s="300">
        <v>0</v>
      </c>
      <c r="T63" s="295">
        <v>0</v>
      </c>
      <c r="U63" s="300">
        <v>0</v>
      </c>
      <c r="V63" s="300">
        <v>0</v>
      </c>
      <c r="W63" s="16">
        <v>0</v>
      </c>
      <c r="X63" s="323">
        <f t="shared" si="3"/>
        <v>0</v>
      </c>
      <c r="Y63" s="324">
        <f t="shared" si="4"/>
        <v>0</v>
      </c>
      <c r="Z63" s="321"/>
      <c r="AA63" s="322">
        <f t="shared" si="5"/>
        <v>0</v>
      </c>
      <c r="AB63" s="197"/>
    </row>
    <row r="64" spans="1:28" ht="14.25">
      <c r="A64" s="202">
        <v>61</v>
      </c>
      <c r="B64" s="291" t="s">
        <v>44</v>
      </c>
      <c r="C64" s="291" t="s">
        <v>45</v>
      </c>
      <c r="D64" s="291" t="s">
        <v>62</v>
      </c>
      <c r="E64" s="16">
        <v>0</v>
      </c>
      <c r="F64" s="300">
        <v>0</v>
      </c>
      <c r="G64" s="300">
        <v>0</v>
      </c>
      <c r="H64" s="300">
        <v>0</v>
      </c>
      <c r="I64" s="300">
        <v>0</v>
      </c>
      <c r="J64" s="300">
        <v>0</v>
      </c>
      <c r="K64" s="300">
        <v>0</v>
      </c>
      <c r="L64" s="300">
        <v>0</v>
      </c>
      <c r="M64" s="300">
        <v>0</v>
      </c>
      <c r="N64" s="301">
        <v>0</v>
      </c>
      <c r="O64" s="300">
        <v>0</v>
      </c>
      <c r="P64" s="300">
        <v>0</v>
      </c>
      <c r="Q64" s="300">
        <v>0</v>
      </c>
      <c r="R64" s="300">
        <v>0</v>
      </c>
      <c r="S64" s="300">
        <v>0</v>
      </c>
      <c r="T64" s="295">
        <v>0</v>
      </c>
      <c r="U64" s="300">
        <v>0</v>
      </c>
      <c r="V64" s="300">
        <v>0</v>
      </c>
      <c r="W64" s="16">
        <v>0</v>
      </c>
      <c r="X64" s="323">
        <f t="shared" si="3"/>
        <v>0</v>
      </c>
      <c r="Y64" s="320">
        <f t="shared" si="4"/>
        <v>0</v>
      </c>
      <c r="Z64" s="321"/>
      <c r="AA64" s="322">
        <f t="shared" si="5"/>
        <v>0</v>
      </c>
      <c r="AB64" s="197"/>
    </row>
    <row r="65" spans="1:28" ht="14.25">
      <c r="A65" s="202">
        <v>62</v>
      </c>
      <c r="B65" s="286" t="s">
        <v>411</v>
      </c>
      <c r="C65" s="286" t="s">
        <v>76</v>
      </c>
      <c r="D65" s="286" t="s">
        <v>37</v>
      </c>
      <c r="E65" s="16">
        <v>0</v>
      </c>
      <c r="F65" s="300">
        <v>0</v>
      </c>
      <c r="G65" s="300">
        <v>0</v>
      </c>
      <c r="H65" s="300">
        <v>0</v>
      </c>
      <c r="I65" s="300">
        <v>0</v>
      </c>
      <c r="J65" s="300">
        <v>0</v>
      </c>
      <c r="K65" s="300">
        <v>0</v>
      </c>
      <c r="L65" s="300">
        <v>0</v>
      </c>
      <c r="M65" s="300">
        <v>0</v>
      </c>
      <c r="N65" s="301">
        <v>0</v>
      </c>
      <c r="O65" s="300">
        <v>0</v>
      </c>
      <c r="P65" s="300">
        <v>0</v>
      </c>
      <c r="Q65" s="300">
        <v>0</v>
      </c>
      <c r="R65" s="300">
        <v>0</v>
      </c>
      <c r="S65" s="300">
        <v>0</v>
      </c>
      <c r="T65" s="295">
        <v>0</v>
      </c>
      <c r="U65" s="300">
        <v>0</v>
      </c>
      <c r="V65" s="300">
        <v>0</v>
      </c>
      <c r="W65" s="16">
        <v>0</v>
      </c>
      <c r="X65" s="320">
        <f t="shared" si="3"/>
        <v>0</v>
      </c>
      <c r="Y65" s="320">
        <f t="shared" si="4"/>
        <v>0</v>
      </c>
      <c r="Z65" s="321"/>
      <c r="AA65" s="322">
        <f t="shared" si="5"/>
        <v>0</v>
      </c>
      <c r="AB65" s="197"/>
    </row>
    <row r="66" spans="1:28" ht="14.25">
      <c r="A66" s="202">
        <v>63</v>
      </c>
      <c r="B66" s="286" t="s">
        <v>108</v>
      </c>
      <c r="C66" s="286" t="s">
        <v>23</v>
      </c>
      <c r="D66" s="290" t="s">
        <v>62</v>
      </c>
      <c r="E66" s="16">
        <v>0</v>
      </c>
      <c r="F66" s="300">
        <v>0</v>
      </c>
      <c r="G66" s="300">
        <v>0</v>
      </c>
      <c r="H66" s="300">
        <v>0</v>
      </c>
      <c r="I66" s="300">
        <v>0</v>
      </c>
      <c r="J66" s="300">
        <v>0</v>
      </c>
      <c r="K66" s="300">
        <v>0</v>
      </c>
      <c r="L66" s="300">
        <v>0</v>
      </c>
      <c r="M66" s="300">
        <v>0</v>
      </c>
      <c r="N66" s="301">
        <v>0</v>
      </c>
      <c r="O66" s="300">
        <v>0</v>
      </c>
      <c r="P66" s="300">
        <v>0</v>
      </c>
      <c r="Q66" s="300">
        <v>0</v>
      </c>
      <c r="R66" s="300">
        <v>0</v>
      </c>
      <c r="S66" s="300">
        <v>0</v>
      </c>
      <c r="T66" s="295">
        <v>0</v>
      </c>
      <c r="U66" s="300">
        <v>0</v>
      </c>
      <c r="V66" s="300">
        <v>0</v>
      </c>
      <c r="W66" s="16">
        <v>0</v>
      </c>
      <c r="X66" s="326">
        <f t="shared" si="3"/>
        <v>0</v>
      </c>
      <c r="Y66" s="326">
        <f t="shared" si="4"/>
        <v>0</v>
      </c>
      <c r="Z66" s="321"/>
      <c r="AA66" s="322">
        <f t="shared" si="5"/>
        <v>0</v>
      </c>
      <c r="AB66" s="197"/>
    </row>
    <row r="67" spans="1:28" ht="14.25">
      <c r="A67" s="202">
        <v>64</v>
      </c>
      <c r="B67" s="287" t="s">
        <v>99</v>
      </c>
      <c r="C67" s="287" t="s">
        <v>10</v>
      </c>
      <c r="D67" s="287" t="s">
        <v>55</v>
      </c>
      <c r="E67" s="16">
        <v>0</v>
      </c>
      <c r="F67" s="300">
        <v>0</v>
      </c>
      <c r="G67" s="300">
        <v>0</v>
      </c>
      <c r="H67" s="300">
        <v>0</v>
      </c>
      <c r="I67" s="300">
        <v>0</v>
      </c>
      <c r="J67" s="300">
        <v>0</v>
      </c>
      <c r="K67" s="300">
        <v>0</v>
      </c>
      <c r="L67" s="300">
        <v>0</v>
      </c>
      <c r="M67" s="300">
        <v>0</v>
      </c>
      <c r="N67" s="301">
        <v>0</v>
      </c>
      <c r="O67" s="300">
        <v>0</v>
      </c>
      <c r="P67" s="300">
        <v>0</v>
      </c>
      <c r="Q67" s="300">
        <v>0</v>
      </c>
      <c r="R67" s="300">
        <v>0</v>
      </c>
      <c r="S67" s="300">
        <v>0</v>
      </c>
      <c r="T67" s="295">
        <v>0</v>
      </c>
      <c r="U67" s="300">
        <v>0</v>
      </c>
      <c r="V67" s="300">
        <v>0</v>
      </c>
      <c r="W67" s="16">
        <v>0</v>
      </c>
      <c r="X67" s="320">
        <f t="shared" si="3"/>
        <v>0</v>
      </c>
      <c r="Y67" s="320">
        <f t="shared" si="4"/>
        <v>0</v>
      </c>
      <c r="Z67" s="321"/>
      <c r="AA67" s="322">
        <f t="shared" si="5"/>
        <v>0</v>
      </c>
      <c r="AB67" s="197"/>
    </row>
    <row r="68" spans="1:28" ht="14.25">
      <c r="A68" s="202">
        <v>65</v>
      </c>
      <c r="B68" s="286" t="s">
        <v>102</v>
      </c>
      <c r="C68" s="286" t="s">
        <v>103</v>
      </c>
      <c r="D68" s="286" t="s">
        <v>21</v>
      </c>
      <c r="E68" s="16">
        <v>0</v>
      </c>
      <c r="F68" s="300">
        <v>0</v>
      </c>
      <c r="G68" s="300">
        <v>0</v>
      </c>
      <c r="H68" s="300">
        <v>0</v>
      </c>
      <c r="I68" s="300">
        <v>0</v>
      </c>
      <c r="J68" s="300">
        <v>0</v>
      </c>
      <c r="K68" s="300">
        <v>0</v>
      </c>
      <c r="L68" s="300">
        <v>0</v>
      </c>
      <c r="M68" s="300">
        <v>0</v>
      </c>
      <c r="N68" s="301">
        <v>0</v>
      </c>
      <c r="O68" s="300">
        <v>0</v>
      </c>
      <c r="P68" s="300">
        <v>0</v>
      </c>
      <c r="Q68" s="300">
        <v>0</v>
      </c>
      <c r="R68" s="300">
        <v>0</v>
      </c>
      <c r="S68" s="300">
        <v>0</v>
      </c>
      <c r="T68" s="295">
        <v>0</v>
      </c>
      <c r="U68" s="300">
        <v>0</v>
      </c>
      <c r="V68" s="300">
        <v>0</v>
      </c>
      <c r="W68" s="16">
        <v>0</v>
      </c>
      <c r="X68" s="326">
        <f t="shared" si="3"/>
        <v>0</v>
      </c>
      <c r="Y68" s="326">
        <f t="shared" si="4"/>
        <v>0</v>
      </c>
      <c r="Z68" s="321"/>
      <c r="AA68" s="322">
        <f t="shared" si="5"/>
        <v>0</v>
      </c>
      <c r="AB68" s="197"/>
    </row>
    <row r="69" spans="1:28" ht="14.25">
      <c r="A69" s="202">
        <v>66</v>
      </c>
      <c r="B69" s="287" t="s">
        <v>425</v>
      </c>
      <c r="C69" s="287" t="s">
        <v>361</v>
      </c>
      <c r="D69" s="287" t="s">
        <v>231</v>
      </c>
      <c r="E69" s="16">
        <v>0</v>
      </c>
      <c r="F69" s="300">
        <v>0</v>
      </c>
      <c r="G69" s="300">
        <v>0</v>
      </c>
      <c r="H69" s="300">
        <v>0</v>
      </c>
      <c r="I69" s="300">
        <v>0</v>
      </c>
      <c r="J69" s="300">
        <v>0</v>
      </c>
      <c r="K69" s="300">
        <v>0</v>
      </c>
      <c r="L69" s="300">
        <v>0</v>
      </c>
      <c r="M69" s="300">
        <v>0</v>
      </c>
      <c r="N69" s="301">
        <v>0</v>
      </c>
      <c r="O69" s="300">
        <v>0</v>
      </c>
      <c r="P69" s="300">
        <v>0</v>
      </c>
      <c r="Q69" s="300">
        <v>0</v>
      </c>
      <c r="R69" s="300">
        <v>0</v>
      </c>
      <c r="S69" s="300">
        <v>0</v>
      </c>
      <c r="T69" s="295">
        <v>0</v>
      </c>
      <c r="U69" s="300">
        <v>0</v>
      </c>
      <c r="V69" s="300">
        <v>0</v>
      </c>
      <c r="W69" s="16">
        <v>0</v>
      </c>
      <c r="X69" s="323">
        <f t="shared" si="3"/>
        <v>0</v>
      </c>
      <c r="Y69" s="324">
        <f t="shared" si="4"/>
        <v>0</v>
      </c>
      <c r="Z69" s="321"/>
      <c r="AA69" s="322">
        <f t="shared" si="5"/>
        <v>0</v>
      </c>
      <c r="AB69" s="197"/>
    </row>
    <row r="70" spans="1:28" ht="14.25">
      <c r="A70" s="202">
        <v>67</v>
      </c>
      <c r="B70" s="287" t="s">
        <v>561</v>
      </c>
      <c r="C70" s="287" t="s">
        <v>562</v>
      </c>
      <c r="D70" s="287" t="s">
        <v>231</v>
      </c>
      <c r="E70" s="16">
        <v>0</v>
      </c>
      <c r="F70" s="300">
        <v>0</v>
      </c>
      <c r="G70" s="300">
        <v>0</v>
      </c>
      <c r="H70" s="300">
        <v>0</v>
      </c>
      <c r="I70" s="300">
        <v>0</v>
      </c>
      <c r="J70" s="300">
        <v>0</v>
      </c>
      <c r="K70" s="300">
        <v>0</v>
      </c>
      <c r="L70" s="300">
        <v>0</v>
      </c>
      <c r="M70" s="300">
        <v>0</v>
      </c>
      <c r="N70" s="301">
        <v>0</v>
      </c>
      <c r="O70" s="300">
        <v>0</v>
      </c>
      <c r="P70" s="300">
        <v>0</v>
      </c>
      <c r="Q70" s="300">
        <v>0</v>
      </c>
      <c r="R70" s="300">
        <v>0</v>
      </c>
      <c r="S70" s="300">
        <v>0</v>
      </c>
      <c r="T70" s="295">
        <v>0</v>
      </c>
      <c r="U70" s="300">
        <v>0</v>
      </c>
      <c r="V70" s="300">
        <v>0</v>
      </c>
      <c r="W70" s="16">
        <v>0</v>
      </c>
      <c r="X70" s="323">
        <f t="shared" si="3"/>
        <v>0</v>
      </c>
      <c r="Y70" s="320">
        <f t="shared" si="4"/>
        <v>0</v>
      </c>
      <c r="Z70" s="321"/>
      <c r="AA70" s="322">
        <f t="shared" si="5"/>
        <v>0</v>
      </c>
      <c r="AB70" s="197"/>
    </row>
    <row r="71" spans="1:28" ht="14.25">
      <c r="A71" s="202">
        <v>68</v>
      </c>
      <c r="B71" s="287" t="s">
        <v>44</v>
      </c>
      <c r="C71" s="287" t="s">
        <v>34</v>
      </c>
      <c r="D71" s="287" t="s">
        <v>563</v>
      </c>
      <c r="E71" s="16">
        <v>0</v>
      </c>
      <c r="F71" s="300">
        <v>0</v>
      </c>
      <c r="G71" s="300">
        <v>0</v>
      </c>
      <c r="H71" s="300">
        <v>0</v>
      </c>
      <c r="I71" s="300">
        <v>0</v>
      </c>
      <c r="J71" s="300">
        <v>0</v>
      </c>
      <c r="K71" s="300">
        <v>0</v>
      </c>
      <c r="L71" s="300">
        <v>0</v>
      </c>
      <c r="M71" s="300">
        <v>0</v>
      </c>
      <c r="N71" s="301">
        <v>0</v>
      </c>
      <c r="O71" s="300">
        <v>0</v>
      </c>
      <c r="P71" s="300">
        <v>0</v>
      </c>
      <c r="Q71" s="300">
        <v>0</v>
      </c>
      <c r="R71" s="300">
        <v>0</v>
      </c>
      <c r="S71" s="300">
        <v>0</v>
      </c>
      <c r="T71" s="295">
        <v>0</v>
      </c>
      <c r="U71" s="300">
        <v>0</v>
      </c>
      <c r="V71" s="300">
        <v>0</v>
      </c>
      <c r="W71" s="16">
        <v>0</v>
      </c>
      <c r="X71" s="323">
        <f t="shared" si="3"/>
        <v>0</v>
      </c>
      <c r="Y71" s="320">
        <f t="shared" si="4"/>
        <v>0</v>
      </c>
      <c r="Z71" s="321"/>
      <c r="AA71" s="322">
        <f t="shared" si="5"/>
        <v>0</v>
      </c>
      <c r="AB71" s="197"/>
    </row>
    <row r="72" spans="1:28" ht="14.25">
      <c r="A72" s="202">
        <v>69</v>
      </c>
      <c r="B72" s="287" t="s">
        <v>27</v>
      </c>
      <c r="C72" s="287" t="s">
        <v>412</v>
      </c>
      <c r="D72" s="289" t="s">
        <v>563</v>
      </c>
      <c r="E72" s="16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1">
        <v>0</v>
      </c>
      <c r="O72" s="300">
        <v>0</v>
      </c>
      <c r="P72" s="300">
        <v>0</v>
      </c>
      <c r="Q72" s="300">
        <v>0</v>
      </c>
      <c r="R72" s="300">
        <v>0</v>
      </c>
      <c r="S72" s="300">
        <v>0</v>
      </c>
      <c r="T72" s="295">
        <v>0</v>
      </c>
      <c r="U72" s="300">
        <v>0</v>
      </c>
      <c r="V72" s="300">
        <v>0</v>
      </c>
      <c r="W72" s="16">
        <v>0</v>
      </c>
      <c r="X72" s="323">
        <f t="shared" si="3"/>
        <v>0</v>
      </c>
      <c r="Y72" s="320">
        <f t="shared" si="4"/>
        <v>0</v>
      </c>
      <c r="Z72" s="321"/>
      <c r="AA72" s="322">
        <f t="shared" si="5"/>
        <v>0</v>
      </c>
      <c r="AB72" s="197"/>
    </row>
    <row r="73" spans="1:28" ht="14.25">
      <c r="A73" s="202">
        <v>70</v>
      </c>
      <c r="B73" s="287" t="s">
        <v>500</v>
      </c>
      <c r="C73" s="287" t="s">
        <v>619</v>
      </c>
      <c r="D73" s="287" t="s">
        <v>563</v>
      </c>
      <c r="E73" s="16">
        <v>0</v>
      </c>
      <c r="F73" s="300">
        <v>0</v>
      </c>
      <c r="G73" s="300">
        <v>0</v>
      </c>
      <c r="H73" s="300">
        <v>0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1">
        <v>0</v>
      </c>
      <c r="O73" s="300">
        <v>0</v>
      </c>
      <c r="P73" s="300">
        <v>0</v>
      </c>
      <c r="Q73" s="300">
        <v>0</v>
      </c>
      <c r="R73" s="300">
        <v>0</v>
      </c>
      <c r="S73" s="300">
        <v>0</v>
      </c>
      <c r="T73" s="295">
        <v>0</v>
      </c>
      <c r="U73" s="300">
        <v>0</v>
      </c>
      <c r="V73" s="300">
        <v>0</v>
      </c>
      <c r="W73" s="16">
        <v>0</v>
      </c>
      <c r="X73" s="323">
        <f t="shared" si="3"/>
        <v>0</v>
      </c>
      <c r="Y73" s="324">
        <f t="shared" si="4"/>
        <v>0</v>
      </c>
      <c r="Z73" s="321"/>
      <c r="AA73" s="322">
        <f t="shared" si="5"/>
        <v>0</v>
      </c>
      <c r="AB73" s="197"/>
    </row>
    <row r="74" spans="1:28" ht="14.25">
      <c r="A74" s="202">
        <v>71</v>
      </c>
      <c r="B74" s="287" t="s">
        <v>359</v>
      </c>
      <c r="C74" s="287" t="s">
        <v>352</v>
      </c>
      <c r="D74" s="287" t="s">
        <v>563</v>
      </c>
      <c r="E74" s="16">
        <v>0</v>
      </c>
      <c r="F74" s="300">
        <v>0</v>
      </c>
      <c r="G74" s="300">
        <v>0</v>
      </c>
      <c r="H74" s="300">
        <v>0</v>
      </c>
      <c r="I74" s="300">
        <v>0</v>
      </c>
      <c r="J74" s="300">
        <v>0</v>
      </c>
      <c r="K74" s="300">
        <v>0</v>
      </c>
      <c r="L74" s="300">
        <v>0</v>
      </c>
      <c r="M74" s="300">
        <v>0</v>
      </c>
      <c r="N74" s="301">
        <v>0</v>
      </c>
      <c r="O74" s="300">
        <v>0</v>
      </c>
      <c r="P74" s="300">
        <v>0</v>
      </c>
      <c r="Q74" s="300">
        <v>0</v>
      </c>
      <c r="R74" s="300">
        <v>0</v>
      </c>
      <c r="S74" s="300">
        <v>0</v>
      </c>
      <c r="T74" s="295">
        <v>0</v>
      </c>
      <c r="U74" s="300">
        <v>0</v>
      </c>
      <c r="V74" s="300">
        <v>0</v>
      </c>
      <c r="W74" s="16">
        <v>0</v>
      </c>
      <c r="X74" s="323">
        <f t="shared" si="3"/>
        <v>0</v>
      </c>
      <c r="Y74" s="324">
        <f t="shared" si="4"/>
        <v>0</v>
      </c>
      <c r="Z74" s="321"/>
      <c r="AA74" s="322">
        <f t="shared" si="5"/>
        <v>0</v>
      </c>
      <c r="AB74" s="197"/>
    </row>
    <row r="75" spans="1:28" ht="14.25">
      <c r="A75" s="202">
        <v>72</v>
      </c>
      <c r="B75" s="292" t="s">
        <v>35</v>
      </c>
      <c r="C75" s="286" t="s">
        <v>36</v>
      </c>
      <c r="D75" s="290" t="s">
        <v>37</v>
      </c>
      <c r="E75" s="16">
        <v>0</v>
      </c>
      <c r="F75" s="300">
        <v>0</v>
      </c>
      <c r="G75" s="300">
        <v>0</v>
      </c>
      <c r="H75" s="300">
        <v>0</v>
      </c>
      <c r="I75" s="300">
        <v>0</v>
      </c>
      <c r="J75" s="300">
        <v>0</v>
      </c>
      <c r="K75" s="300">
        <v>0</v>
      </c>
      <c r="L75" s="300">
        <v>0</v>
      </c>
      <c r="M75" s="300">
        <v>0</v>
      </c>
      <c r="N75" s="301">
        <v>0</v>
      </c>
      <c r="O75" s="300">
        <v>0</v>
      </c>
      <c r="P75" s="300">
        <v>0</v>
      </c>
      <c r="Q75" s="300">
        <v>0</v>
      </c>
      <c r="R75" s="300">
        <v>0</v>
      </c>
      <c r="S75" s="300">
        <v>0</v>
      </c>
      <c r="T75" s="295">
        <v>0</v>
      </c>
      <c r="U75" s="300">
        <v>0</v>
      </c>
      <c r="V75" s="300">
        <v>0</v>
      </c>
      <c r="W75" s="16">
        <v>0</v>
      </c>
      <c r="X75" s="326">
        <f aca="true" t="shared" si="6" ref="X75:X99">SUM(E75:W75)</f>
        <v>0</v>
      </c>
      <c r="Y75" s="326">
        <f aca="true" t="shared" si="7" ref="Y75:Y97">LARGE(E75:W75,1)+LARGE(E75:W75,2)+LARGE(E75:W75,3)+LARGE(E75:W75,4)</f>
        <v>0</v>
      </c>
      <c r="Z75" s="321"/>
      <c r="AA75" s="322">
        <f aca="true" t="shared" si="8" ref="AA75:AA99">Y75+Z75</f>
        <v>0</v>
      </c>
      <c r="AB75" s="197"/>
    </row>
    <row r="76" spans="1:28" ht="14.25">
      <c r="A76" s="202">
        <v>73</v>
      </c>
      <c r="B76" s="287" t="s">
        <v>109</v>
      </c>
      <c r="C76" s="287" t="s">
        <v>110</v>
      </c>
      <c r="D76" s="289" t="s">
        <v>37</v>
      </c>
      <c r="E76" s="203">
        <v>0</v>
      </c>
      <c r="F76" s="300">
        <v>0</v>
      </c>
      <c r="G76" s="300">
        <v>0</v>
      </c>
      <c r="H76" s="300">
        <v>0</v>
      </c>
      <c r="I76" s="300">
        <v>0</v>
      </c>
      <c r="J76" s="300">
        <v>0</v>
      </c>
      <c r="K76" s="300">
        <v>0</v>
      </c>
      <c r="L76" s="300">
        <v>0</v>
      </c>
      <c r="M76" s="300">
        <v>0</v>
      </c>
      <c r="N76" s="301">
        <v>0</v>
      </c>
      <c r="O76" s="300">
        <v>0</v>
      </c>
      <c r="P76" s="300">
        <v>0</v>
      </c>
      <c r="Q76" s="300">
        <v>0</v>
      </c>
      <c r="R76" s="300">
        <v>0</v>
      </c>
      <c r="S76" s="300">
        <v>0</v>
      </c>
      <c r="T76" s="295">
        <v>0</v>
      </c>
      <c r="U76" s="300">
        <v>0</v>
      </c>
      <c r="V76" s="300">
        <v>0</v>
      </c>
      <c r="W76" s="16">
        <v>0</v>
      </c>
      <c r="X76" s="323">
        <f t="shared" si="6"/>
        <v>0</v>
      </c>
      <c r="Y76" s="320">
        <f t="shared" si="7"/>
        <v>0</v>
      </c>
      <c r="Z76" s="321"/>
      <c r="AA76" s="322">
        <f t="shared" si="8"/>
        <v>0</v>
      </c>
      <c r="AB76" s="197"/>
    </row>
    <row r="77" spans="1:28" ht="14.25">
      <c r="A77" s="202">
        <v>74</v>
      </c>
      <c r="B77" s="286" t="s">
        <v>105</v>
      </c>
      <c r="C77" s="286" t="s">
        <v>501</v>
      </c>
      <c r="D77" s="286" t="s">
        <v>563</v>
      </c>
      <c r="E77" s="16">
        <v>0</v>
      </c>
      <c r="F77" s="300">
        <v>0</v>
      </c>
      <c r="G77" s="300">
        <v>0</v>
      </c>
      <c r="H77" s="300">
        <v>0</v>
      </c>
      <c r="I77" s="300">
        <v>0</v>
      </c>
      <c r="J77" s="300">
        <v>0</v>
      </c>
      <c r="K77" s="300">
        <v>0</v>
      </c>
      <c r="L77" s="300">
        <v>0</v>
      </c>
      <c r="M77" s="300">
        <v>0</v>
      </c>
      <c r="N77" s="301">
        <v>0</v>
      </c>
      <c r="O77" s="300">
        <v>0</v>
      </c>
      <c r="P77" s="300">
        <v>0</v>
      </c>
      <c r="Q77" s="300">
        <v>0</v>
      </c>
      <c r="R77" s="300">
        <v>0</v>
      </c>
      <c r="S77" s="300">
        <v>0</v>
      </c>
      <c r="T77" s="295">
        <v>0</v>
      </c>
      <c r="U77" s="300">
        <v>0</v>
      </c>
      <c r="V77" s="300">
        <v>0</v>
      </c>
      <c r="W77" s="16">
        <v>0</v>
      </c>
      <c r="X77" s="323">
        <f t="shared" si="6"/>
        <v>0</v>
      </c>
      <c r="Y77" s="325">
        <f t="shared" si="7"/>
        <v>0</v>
      </c>
      <c r="Z77" s="321"/>
      <c r="AA77" s="322">
        <f t="shared" si="8"/>
        <v>0</v>
      </c>
      <c r="AB77" s="197"/>
    </row>
    <row r="78" spans="1:28" ht="14.25">
      <c r="A78" s="202">
        <v>75</v>
      </c>
      <c r="B78" s="291" t="s">
        <v>117</v>
      </c>
      <c r="C78" s="291" t="s">
        <v>118</v>
      </c>
      <c r="D78" s="291" t="s">
        <v>21</v>
      </c>
      <c r="E78" s="16">
        <v>0</v>
      </c>
      <c r="F78" s="300">
        <v>0</v>
      </c>
      <c r="G78" s="300">
        <v>0</v>
      </c>
      <c r="H78" s="300">
        <v>0</v>
      </c>
      <c r="I78" s="300">
        <v>0</v>
      </c>
      <c r="J78" s="300">
        <v>0</v>
      </c>
      <c r="K78" s="300">
        <v>0</v>
      </c>
      <c r="L78" s="300">
        <v>0</v>
      </c>
      <c r="M78" s="300">
        <v>0</v>
      </c>
      <c r="N78" s="301">
        <v>0</v>
      </c>
      <c r="O78" s="300">
        <v>0</v>
      </c>
      <c r="P78" s="300">
        <v>0</v>
      </c>
      <c r="Q78" s="300">
        <v>0</v>
      </c>
      <c r="R78" s="300">
        <v>0</v>
      </c>
      <c r="S78" s="300">
        <v>0</v>
      </c>
      <c r="T78" s="295">
        <v>0</v>
      </c>
      <c r="U78" s="300">
        <v>0</v>
      </c>
      <c r="V78" s="300">
        <v>0</v>
      </c>
      <c r="W78" s="16">
        <v>0</v>
      </c>
      <c r="X78" s="323">
        <f t="shared" si="6"/>
        <v>0</v>
      </c>
      <c r="Y78" s="320">
        <f t="shared" si="7"/>
        <v>0</v>
      </c>
      <c r="Z78" s="321"/>
      <c r="AA78" s="322">
        <f t="shared" si="8"/>
        <v>0</v>
      </c>
      <c r="AB78" s="197"/>
    </row>
    <row r="79" spans="1:28" ht="14.25">
      <c r="A79" s="202">
        <v>76</v>
      </c>
      <c r="B79" s="287" t="s">
        <v>75</v>
      </c>
      <c r="C79" s="287" t="s">
        <v>76</v>
      </c>
      <c r="D79" s="287" t="s">
        <v>620</v>
      </c>
      <c r="E79" s="16">
        <v>0</v>
      </c>
      <c r="F79" s="300">
        <v>0</v>
      </c>
      <c r="G79" s="300">
        <v>0</v>
      </c>
      <c r="H79" s="300">
        <v>0</v>
      </c>
      <c r="I79" s="300">
        <v>0</v>
      </c>
      <c r="J79" s="300">
        <v>0</v>
      </c>
      <c r="K79" s="300">
        <v>0</v>
      </c>
      <c r="L79" s="300">
        <v>0</v>
      </c>
      <c r="M79" s="300">
        <v>0</v>
      </c>
      <c r="N79" s="301">
        <v>0</v>
      </c>
      <c r="O79" s="300">
        <v>0</v>
      </c>
      <c r="P79" s="300">
        <v>0</v>
      </c>
      <c r="Q79" s="300">
        <v>0</v>
      </c>
      <c r="R79" s="300">
        <v>0</v>
      </c>
      <c r="S79" s="300">
        <v>0</v>
      </c>
      <c r="T79" s="295">
        <v>0</v>
      </c>
      <c r="U79" s="300">
        <v>0</v>
      </c>
      <c r="V79" s="300">
        <v>0</v>
      </c>
      <c r="W79" s="16">
        <v>0</v>
      </c>
      <c r="X79" s="323">
        <f t="shared" si="6"/>
        <v>0</v>
      </c>
      <c r="Y79" s="323">
        <f t="shared" si="7"/>
        <v>0</v>
      </c>
      <c r="Z79" s="321"/>
      <c r="AA79" s="322">
        <f t="shared" si="8"/>
        <v>0</v>
      </c>
      <c r="AB79" s="197"/>
    </row>
    <row r="80" spans="1:28" ht="14.25">
      <c r="A80" s="202">
        <v>77</v>
      </c>
      <c r="B80" s="286" t="s">
        <v>267</v>
      </c>
      <c r="C80" s="286" t="s">
        <v>268</v>
      </c>
      <c r="D80" s="286" t="s">
        <v>231</v>
      </c>
      <c r="E80" s="16">
        <v>0</v>
      </c>
      <c r="F80" s="300">
        <v>0</v>
      </c>
      <c r="G80" s="300">
        <v>0</v>
      </c>
      <c r="H80" s="300">
        <v>0</v>
      </c>
      <c r="I80" s="300">
        <v>0</v>
      </c>
      <c r="J80" s="300">
        <v>0</v>
      </c>
      <c r="K80" s="300">
        <v>0</v>
      </c>
      <c r="L80" s="300">
        <v>0</v>
      </c>
      <c r="M80" s="300">
        <v>0</v>
      </c>
      <c r="N80" s="301">
        <v>0</v>
      </c>
      <c r="O80" s="300">
        <v>0</v>
      </c>
      <c r="P80" s="300">
        <v>0</v>
      </c>
      <c r="Q80" s="300">
        <v>0</v>
      </c>
      <c r="R80" s="300">
        <v>0</v>
      </c>
      <c r="S80" s="300">
        <v>0</v>
      </c>
      <c r="T80" s="295">
        <v>0</v>
      </c>
      <c r="U80" s="300">
        <v>0</v>
      </c>
      <c r="V80" s="300">
        <v>0</v>
      </c>
      <c r="W80" s="16">
        <v>0</v>
      </c>
      <c r="X80" s="323">
        <f t="shared" si="6"/>
        <v>0</v>
      </c>
      <c r="Y80" s="325">
        <f t="shared" si="7"/>
        <v>0</v>
      </c>
      <c r="Z80" s="321"/>
      <c r="AA80" s="322">
        <f t="shared" si="8"/>
        <v>0</v>
      </c>
      <c r="AB80" s="197"/>
    </row>
    <row r="81" spans="1:28" ht="14.25">
      <c r="A81" s="202">
        <v>78</v>
      </c>
      <c r="B81" s="286" t="s">
        <v>269</v>
      </c>
      <c r="C81" s="286" t="s">
        <v>270</v>
      </c>
      <c r="D81" s="286" t="s">
        <v>271</v>
      </c>
      <c r="E81" s="16">
        <v>0</v>
      </c>
      <c r="F81" s="300">
        <v>0</v>
      </c>
      <c r="G81" s="300">
        <v>0</v>
      </c>
      <c r="H81" s="300">
        <v>0</v>
      </c>
      <c r="I81" s="300">
        <v>0</v>
      </c>
      <c r="J81" s="300">
        <v>0</v>
      </c>
      <c r="K81" s="300">
        <v>0</v>
      </c>
      <c r="L81" s="300">
        <v>0</v>
      </c>
      <c r="M81" s="300">
        <v>0</v>
      </c>
      <c r="N81" s="301">
        <v>0</v>
      </c>
      <c r="O81" s="300">
        <v>0</v>
      </c>
      <c r="P81" s="300">
        <v>0</v>
      </c>
      <c r="Q81" s="300">
        <v>0</v>
      </c>
      <c r="R81" s="300">
        <v>0</v>
      </c>
      <c r="S81" s="300">
        <v>0</v>
      </c>
      <c r="T81" s="295">
        <v>0</v>
      </c>
      <c r="U81" s="300">
        <v>0</v>
      </c>
      <c r="V81" s="300">
        <v>0</v>
      </c>
      <c r="W81" s="16">
        <v>0</v>
      </c>
      <c r="X81" s="323">
        <f t="shared" si="6"/>
        <v>0</v>
      </c>
      <c r="Y81" s="325">
        <f t="shared" si="7"/>
        <v>0</v>
      </c>
      <c r="Z81" s="321"/>
      <c r="AA81" s="322">
        <f t="shared" si="8"/>
        <v>0</v>
      </c>
      <c r="AB81" s="197"/>
    </row>
    <row r="82" spans="1:28" ht="14.25">
      <c r="A82" s="202">
        <v>79</v>
      </c>
      <c r="B82" s="286" t="s">
        <v>564</v>
      </c>
      <c r="C82" s="286" t="s">
        <v>16</v>
      </c>
      <c r="D82" s="286" t="s">
        <v>231</v>
      </c>
      <c r="E82" s="16">
        <v>0</v>
      </c>
      <c r="F82" s="300">
        <v>0</v>
      </c>
      <c r="G82" s="300">
        <v>0</v>
      </c>
      <c r="H82" s="300">
        <v>0</v>
      </c>
      <c r="I82" s="300">
        <v>0</v>
      </c>
      <c r="J82" s="300">
        <v>0</v>
      </c>
      <c r="K82" s="300">
        <v>0</v>
      </c>
      <c r="L82" s="300">
        <v>0</v>
      </c>
      <c r="M82" s="300">
        <v>0</v>
      </c>
      <c r="N82" s="301">
        <v>0</v>
      </c>
      <c r="O82" s="300">
        <v>0</v>
      </c>
      <c r="P82" s="300">
        <v>0</v>
      </c>
      <c r="Q82" s="300">
        <v>0</v>
      </c>
      <c r="R82" s="300">
        <v>0</v>
      </c>
      <c r="S82" s="300">
        <v>0</v>
      </c>
      <c r="T82" s="295">
        <v>0</v>
      </c>
      <c r="U82" s="300">
        <v>0</v>
      </c>
      <c r="V82" s="300">
        <v>0</v>
      </c>
      <c r="W82" s="16">
        <v>0</v>
      </c>
      <c r="X82" s="323">
        <f t="shared" si="6"/>
        <v>0</v>
      </c>
      <c r="Y82" s="324">
        <f t="shared" si="7"/>
        <v>0</v>
      </c>
      <c r="Z82" s="321"/>
      <c r="AA82" s="322">
        <f t="shared" si="8"/>
        <v>0</v>
      </c>
      <c r="AB82" s="197"/>
    </row>
    <row r="83" spans="1:28" ht="14.25">
      <c r="A83" s="202">
        <v>80</v>
      </c>
      <c r="B83" s="287" t="s">
        <v>108</v>
      </c>
      <c r="C83" s="287" t="s">
        <v>20</v>
      </c>
      <c r="D83" s="289" t="s">
        <v>231</v>
      </c>
      <c r="E83" s="16">
        <v>0</v>
      </c>
      <c r="F83" s="300">
        <v>0</v>
      </c>
      <c r="G83" s="300">
        <v>0</v>
      </c>
      <c r="H83" s="300">
        <v>0</v>
      </c>
      <c r="I83" s="300">
        <v>0</v>
      </c>
      <c r="J83" s="300">
        <v>0</v>
      </c>
      <c r="K83" s="300">
        <v>0</v>
      </c>
      <c r="L83" s="300">
        <v>0</v>
      </c>
      <c r="M83" s="300">
        <v>0</v>
      </c>
      <c r="N83" s="301">
        <v>0</v>
      </c>
      <c r="O83" s="300">
        <v>0</v>
      </c>
      <c r="P83" s="300">
        <v>0</v>
      </c>
      <c r="Q83" s="300">
        <v>0</v>
      </c>
      <c r="R83" s="300">
        <v>0</v>
      </c>
      <c r="S83" s="300">
        <v>0</v>
      </c>
      <c r="T83" s="295">
        <v>0</v>
      </c>
      <c r="U83" s="300">
        <v>0</v>
      </c>
      <c r="V83" s="300">
        <v>0</v>
      </c>
      <c r="W83" s="16">
        <v>0</v>
      </c>
      <c r="X83" s="323">
        <f t="shared" si="6"/>
        <v>0</v>
      </c>
      <c r="Y83" s="324">
        <f t="shared" si="7"/>
        <v>0</v>
      </c>
      <c r="Z83" s="321"/>
      <c r="AA83" s="322">
        <f t="shared" si="8"/>
        <v>0</v>
      </c>
      <c r="AB83" s="197"/>
    </row>
    <row r="84" spans="1:28" ht="14.25">
      <c r="A84" s="202">
        <v>81</v>
      </c>
      <c r="B84" s="287" t="s">
        <v>540</v>
      </c>
      <c r="C84" s="287" t="s">
        <v>115</v>
      </c>
      <c r="D84" s="289" t="s">
        <v>55</v>
      </c>
      <c r="E84" s="203">
        <v>0</v>
      </c>
      <c r="F84" s="300">
        <v>0</v>
      </c>
      <c r="G84" s="300">
        <v>0</v>
      </c>
      <c r="H84" s="300">
        <v>0</v>
      </c>
      <c r="I84" s="300">
        <v>0</v>
      </c>
      <c r="J84" s="300">
        <v>0</v>
      </c>
      <c r="K84" s="300">
        <v>0</v>
      </c>
      <c r="L84" s="300">
        <v>0</v>
      </c>
      <c r="M84" s="300">
        <v>0</v>
      </c>
      <c r="N84" s="301">
        <v>0</v>
      </c>
      <c r="O84" s="300">
        <v>0</v>
      </c>
      <c r="P84" s="300">
        <v>0</v>
      </c>
      <c r="Q84" s="300">
        <v>0</v>
      </c>
      <c r="R84" s="300">
        <v>0</v>
      </c>
      <c r="S84" s="300">
        <v>0</v>
      </c>
      <c r="T84" s="295">
        <v>0</v>
      </c>
      <c r="U84" s="300">
        <v>0</v>
      </c>
      <c r="V84" s="300">
        <v>0</v>
      </c>
      <c r="W84" s="16">
        <v>0</v>
      </c>
      <c r="X84" s="323">
        <f t="shared" si="6"/>
        <v>0</v>
      </c>
      <c r="Y84" s="320">
        <f t="shared" si="7"/>
        <v>0</v>
      </c>
      <c r="Z84" s="321"/>
      <c r="AA84" s="322">
        <f t="shared" si="8"/>
        <v>0</v>
      </c>
      <c r="AB84" s="197"/>
    </row>
    <row r="85" spans="1:28" ht="14.25">
      <c r="A85" s="202">
        <v>82</v>
      </c>
      <c r="B85" s="286" t="s">
        <v>44</v>
      </c>
      <c r="C85" s="286" t="s">
        <v>34</v>
      </c>
      <c r="D85" s="290" t="s">
        <v>563</v>
      </c>
      <c r="E85" s="16">
        <v>0</v>
      </c>
      <c r="F85" s="300">
        <v>0</v>
      </c>
      <c r="G85" s="300">
        <v>0</v>
      </c>
      <c r="H85" s="300">
        <v>0</v>
      </c>
      <c r="I85" s="300">
        <v>0</v>
      </c>
      <c r="J85" s="300">
        <v>0</v>
      </c>
      <c r="K85" s="300">
        <v>0</v>
      </c>
      <c r="L85" s="300">
        <v>0</v>
      </c>
      <c r="M85" s="300">
        <v>0</v>
      </c>
      <c r="N85" s="301">
        <v>0</v>
      </c>
      <c r="O85" s="300">
        <v>0</v>
      </c>
      <c r="P85" s="300">
        <v>0</v>
      </c>
      <c r="Q85" s="300">
        <v>0</v>
      </c>
      <c r="R85" s="300">
        <v>0</v>
      </c>
      <c r="S85" s="300">
        <v>0</v>
      </c>
      <c r="T85" s="295">
        <v>0</v>
      </c>
      <c r="U85" s="300">
        <v>0</v>
      </c>
      <c r="V85" s="300">
        <v>0</v>
      </c>
      <c r="W85" s="16">
        <v>0</v>
      </c>
      <c r="X85" s="323">
        <f t="shared" si="6"/>
        <v>0</v>
      </c>
      <c r="Y85" s="324">
        <f t="shared" si="7"/>
        <v>0</v>
      </c>
      <c r="Z85" s="321"/>
      <c r="AA85" s="322">
        <f t="shared" si="8"/>
        <v>0</v>
      </c>
      <c r="AB85" s="197"/>
    </row>
    <row r="86" spans="1:28" ht="14.25">
      <c r="A86" s="202">
        <v>83</v>
      </c>
      <c r="B86" s="286" t="s">
        <v>621</v>
      </c>
      <c r="C86" s="286" t="s">
        <v>54</v>
      </c>
      <c r="D86" s="290" t="s">
        <v>55</v>
      </c>
      <c r="E86" s="203">
        <v>0</v>
      </c>
      <c r="F86" s="300">
        <v>0</v>
      </c>
      <c r="G86" s="300">
        <v>0</v>
      </c>
      <c r="H86" s="300">
        <v>0</v>
      </c>
      <c r="I86" s="300">
        <v>0</v>
      </c>
      <c r="J86" s="300">
        <v>0</v>
      </c>
      <c r="K86" s="300">
        <v>0</v>
      </c>
      <c r="L86" s="300">
        <v>0</v>
      </c>
      <c r="M86" s="300">
        <v>0</v>
      </c>
      <c r="N86" s="301">
        <v>0</v>
      </c>
      <c r="O86" s="300">
        <v>0</v>
      </c>
      <c r="P86" s="300">
        <v>0</v>
      </c>
      <c r="Q86" s="300">
        <v>0</v>
      </c>
      <c r="R86" s="300">
        <v>0</v>
      </c>
      <c r="S86" s="300">
        <v>0</v>
      </c>
      <c r="T86" s="295">
        <v>0</v>
      </c>
      <c r="U86" s="300">
        <v>0</v>
      </c>
      <c r="V86" s="300">
        <v>0</v>
      </c>
      <c r="W86" s="16">
        <v>0</v>
      </c>
      <c r="X86" s="320">
        <f t="shared" si="6"/>
        <v>0</v>
      </c>
      <c r="Y86" s="320">
        <f t="shared" si="7"/>
        <v>0</v>
      </c>
      <c r="Z86" s="321"/>
      <c r="AA86" s="322">
        <f t="shared" si="8"/>
        <v>0</v>
      </c>
      <c r="AB86" s="197"/>
    </row>
    <row r="87" spans="1:28" ht="14.25">
      <c r="A87" s="202">
        <v>84</v>
      </c>
      <c r="B87" s="286" t="s">
        <v>114</v>
      </c>
      <c r="C87" s="286" t="s">
        <v>115</v>
      </c>
      <c r="D87" s="286" t="s">
        <v>116</v>
      </c>
      <c r="E87" s="16">
        <v>0</v>
      </c>
      <c r="F87" s="300">
        <v>0</v>
      </c>
      <c r="G87" s="300">
        <v>0</v>
      </c>
      <c r="H87" s="300">
        <v>0</v>
      </c>
      <c r="I87" s="300">
        <v>0</v>
      </c>
      <c r="J87" s="300">
        <v>0</v>
      </c>
      <c r="K87" s="300">
        <v>0</v>
      </c>
      <c r="L87" s="300">
        <v>0</v>
      </c>
      <c r="M87" s="300">
        <v>0</v>
      </c>
      <c r="N87" s="301">
        <v>0</v>
      </c>
      <c r="O87" s="300">
        <v>0</v>
      </c>
      <c r="P87" s="300">
        <v>0</v>
      </c>
      <c r="Q87" s="300">
        <v>0</v>
      </c>
      <c r="R87" s="300">
        <v>0</v>
      </c>
      <c r="S87" s="300">
        <v>0</v>
      </c>
      <c r="T87" s="295">
        <v>0</v>
      </c>
      <c r="U87" s="300">
        <v>0</v>
      </c>
      <c r="V87" s="300">
        <v>0</v>
      </c>
      <c r="W87" s="16">
        <v>0</v>
      </c>
      <c r="X87" s="323">
        <f t="shared" si="6"/>
        <v>0</v>
      </c>
      <c r="Y87" s="324">
        <f t="shared" si="7"/>
        <v>0</v>
      </c>
      <c r="Z87" s="321"/>
      <c r="AA87" s="322">
        <f t="shared" si="8"/>
        <v>0</v>
      </c>
      <c r="AB87" s="197"/>
    </row>
    <row r="88" spans="1:28" ht="14.25">
      <c r="A88" s="202">
        <v>85</v>
      </c>
      <c r="B88" s="288" t="s">
        <v>354</v>
      </c>
      <c r="C88" s="288" t="s">
        <v>70</v>
      </c>
      <c r="D88" s="288" t="s">
        <v>17</v>
      </c>
      <c r="E88" s="199">
        <v>0</v>
      </c>
      <c r="F88" s="300">
        <v>0</v>
      </c>
      <c r="G88" s="300">
        <v>0</v>
      </c>
      <c r="H88" s="300">
        <v>0</v>
      </c>
      <c r="I88" s="300">
        <v>0</v>
      </c>
      <c r="J88" s="300">
        <v>0</v>
      </c>
      <c r="K88" s="300">
        <v>0</v>
      </c>
      <c r="L88" s="300">
        <v>0</v>
      </c>
      <c r="M88" s="300">
        <v>0</v>
      </c>
      <c r="N88" s="303">
        <v>0</v>
      </c>
      <c r="O88" s="302">
        <v>0</v>
      </c>
      <c r="P88" s="302">
        <v>0</v>
      </c>
      <c r="Q88" s="302">
        <v>0</v>
      </c>
      <c r="R88" s="302">
        <v>0</v>
      </c>
      <c r="S88" s="302">
        <v>0</v>
      </c>
      <c r="T88" s="295">
        <v>0</v>
      </c>
      <c r="U88" s="302">
        <v>0</v>
      </c>
      <c r="V88" s="302">
        <v>0</v>
      </c>
      <c r="W88" s="199">
        <v>0</v>
      </c>
      <c r="X88" s="323">
        <f t="shared" si="6"/>
        <v>0</v>
      </c>
      <c r="Y88" s="320">
        <f t="shared" si="7"/>
        <v>0</v>
      </c>
      <c r="Z88" s="321"/>
      <c r="AA88" s="322">
        <f t="shared" si="8"/>
        <v>0</v>
      </c>
      <c r="AB88" s="197"/>
    </row>
    <row r="89" spans="1:28" ht="14.25">
      <c r="A89" s="202">
        <v>86</v>
      </c>
      <c r="B89" s="287" t="s">
        <v>119</v>
      </c>
      <c r="C89" s="287" t="s">
        <v>120</v>
      </c>
      <c r="D89" s="287" t="s">
        <v>622</v>
      </c>
      <c r="E89" s="16">
        <v>0</v>
      </c>
      <c r="F89" s="300">
        <v>0</v>
      </c>
      <c r="G89" s="300">
        <v>0</v>
      </c>
      <c r="H89" s="300">
        <v>0</v>
      </c>
      <c r="I89" s="305">
        <v>0</v>
      </c>
      <c r="J89" s="300">
        <v>0</v>
      </c>
      <c r="K89" s="300">
        <v>0</v>
      </c>
      <c r="L89" s="300">
        <v>0</v>
      </c>
      <c r="M89" s="300">
        <v>0</v>
      </c>
      <c r="N89" s="301">
        <v>0</v>
      </c>
      <c r="O89" s="300">
        <v>0</v>
      </c>
      <c r="P89" s="300">
        <v>0</v>
      </c>
      <c r="Q89" s="300">
        <v>0</v>
      </c>
      <c r="R89" s="300">
        <v>0</v>
      </c>
      <c r="S89" s="300">
        <v>0</v>
      </c>
      <c r="T89" s="295">
        <v>0</v>
      </c>
      <c r="U89" s="300">
        <v>0</v>
      </c>
      <c r="V89" s="300">
        <v>0</v>
      </c>
      <c r="W89" s="16">
        <v>0</v>
      </c>
      <c r="X89" s="323">
        <f t="shared" si="6"/>
        <v>0</v>
      </c>
      <c r="Y89" s="320">
        <f t="shared" si="7"/>
        <v>0</v>
      </c>
      <c r="Z89" s="321"/>
      <c r="AA89" s="322">
        <f t="shared" si="8"/>
        <v>0</v>
      </c>
      <c r="AB89" s="10"/>
    </row>
    <row r="90" spans="1:28" ht="14.25">
      <c r="A90" s="202">
        <v>87</v>
      </c>
      <c r="B90" s="287" t="s">
        <v>276</v>
      </c>
      <c r="C90" s="287" t="s">
        <v>277</v>
      </c>
      <c r="D90" s="287" t="s">
        <v>278</v>
      </c>
      <c r="E90" s="16">
        <v>0</v>
      </c>
      <c r="F90" s="300">
        <v>0</v>
      </c>
      <c r="G90" s="300">
        <v>0</v>
      </c>
      <c r="H90" s="300">
        <v>0</v>
      </c>
      <c r="I90" s="305">
        <v>0</v>
      </c>
      <c r="J90" s="300">
        <v>0</v>
      </c>
      <c r="K90" s="300">
        <v>0</v>
      </c>
      <c r="L90" s="300">
        <v>0</v>
      </c>
      <c r="M90" s="300">
        <v>0</v>
      </c>
      <c r="N90" s="301">
        <v>0</v>
      </c>
      <c r="O90" s="300">
        <v>0</v>
      </c>
      <c r="P90" s="300">
        <v>0</v>
      </c>
      <c r="Q90" s="300">
        <v>0</v>
      </c>
      <c r="R90" s="300">
        <v>0</v>
      </c>
      <c r="S90" s="300">
        <v>0</v>
      </c>
      <c r="T90" s="295">
        <v>0</v>
      </c>
      <c r="U90" s="300">
        <v>0</v>
      </c>
      <c r="V90" s="300">
        <v>0</v>
      </c>
      <c r="W90" s="16">
        <v>0</v>
      </c>
      <c r="X90" s="323">
        <f t="shared" si="6"/>
        <v>0</v>
      </c>
      <c r="Y90" s="325">
        <f t="shared" si="7"/>
        <v>0</v>
      </c>
      <c r="Z90" s="321"/>
      <c r="AA90" s="322">
        <f t="shared" si="8"/>
        <v>0</v>
      </c>
      <c r="AB90" s="10"/>
    </row>
    <row r="91" spans="1:28" ht="14.25">
      <c r="A91" s="202">
        <v>88</v>
      </c>
      <c r="B91" s="286" t="s">
        <v>472</v>
      </c>
      <c r="C91" s="286" t="s">
        <v>326</v>
      </c>
      <c r="D91" s="286" t="s">
        <v>537</v>
      </c>
      <c r="E91" s="16">
        <v>0</v>
      </c>
      <c r="F91" s="300">
        <v>0</v>
      </c>
      <c r="G91" s="300">
        <v>0</v>
      </c>
      <c r="H91" s="300">
        <v>0</v>
      </c>
      <c r="I91" s="305">
        <v>0</v>
      </c>
      <c r="J91" s="300">
        <v>0</v>
      </c>
      <c r="K91" s="300">
        <v>0</v>
      </c>
      <c r="L91" s="300">
        <v>0</v>
      </c>
      <c r="M91" s="300">
        <v>0</v>
      </c>
      <c r="N91" s="301">
        <v>0</v>
      </c>
      <c r="O91" s="300">
        <v>0</v>
      </c>
      <c r="P91" s="300">
        <v>0</v>
      </c>
      <c r="Q91" s="300">
        <v>0</v>
      </c>
      <c r="R91" s="300">
        <v>0</v>
      </c>
      <c r="S91" s="300">
        <v>0</v>
      </c>
      <c r="T91" s="295">
        <v>0</v>
      </c>
      <c r="U91" s="300">
        <v>0</v>
      </c>
      <c r="V91" s="300">
        <v>0</v>
      </c>
      <c r="W91" s="16">
        <v>0</v>
      </c>
      <c r="X91" s="323">
        <f t="shared" si="6"/>
        <v>0</v>
      </c>
      <c r="Y91" s="324">
        <f t="shared" si="7"/>
        <v>0</v>
      </c>
      <c r="Z91" s="321"/>
      <c r="AA91" s="322">
        <f t="shared" si="8"/>
        <v>0</v>
      </c>
      <c r="AB91" s="10"/>
    </row>
    <row r="92" spans="1:28" ht="14.25">
      <c r="A92" s="202">
        <v>89</v>
      </c>
      <c r="B92" s="287" t="s">
        <v>44</v>
      </c>
      <c r="C92" s="287" t="s">
        <v>169</v>
      </c>
      <c r="D92" s="287" t="s">
        <v>563</v>
      </c>
      <c r="E92" s="16">
        <v>0</v>
      </c>
      <c r="F92" s="300">
        <v>0</v>
      </c>
      <c r="G92" s="300">
        <v>0</v>
      </c>
      <c r="H92" s="300">
        <v>0</v>
      </c>
      <c r="I92" s="305">
        <v>0</v>
      </c>
      <c r="J92" s="300">
        <v>0</v>
      </c>
      <c r="K92" s="300">
        <v>0</v>
      </c>
      <c r="L92" s="300">
        <v>0</v>
      </c>
      <c r="M92" s="300">
        <v>0</v>
      </c>
      <c r="N92" s="301">
        <v>0</v>
      </c>
      <c r="O92" s="300">
        <v>0</v>
      </c>
      <c r="P92" s="300">
        <v>0</v>
      </c>
      <c r="Q92" s="300">
        <v>0</v>
      </c>
      <c r="R92" s="300">
        <v>0</v>
      </c>
      <c r="S92" s="300">
        <v>0</v>
      </c>
      <c r="T92" s="295">
        <v>0</v>
      </c>
      <c r="U92" s="300">
        <v>0</v>
      </c>
      <c r="V92" s="300">
        <v>0</v>
      </c>
      <c r="W92" s="16">
        <v>0</v>
      </c>
      <c r="X92" s="323">
        <f t="shared" si="6"/>
        <v>0</v>
      </c>
      <c r="Y92" s="320">
        <f t="shared" si="7"/>
        <v>0</v>
      </c>
      <c r="Z92" s="321"/>
      <c r="AA92" s="322">
        <f t="shared" si="8"/>
        <v>0</v>
      </c>
      <c r="AB92" s="10"/>
    </row>
    <row r="93" spans="1:28" ht="14.25">
      <c r="A93" s="202">
        <v>90</v>
      </c>
      <c r="B93" s="286" t="s">
        <v>498</v>
      </c>
      <c r="C93" s="286" t="s">
        <v>499</v>
      </c>
      <c r="D93" s="286" t="s">
        <v>24</v>
      </c>
      <c r="E93" s="16">
        <v>0</v>
      </c>
      <c r="F93" s="300">
        <v>0</v>
      </c>
      <c r="G93" s="300">
        <v>0</v>
      </c>
      <c r="H93" s="300">
        <v>0</v>
      </c>
      <c r="I93" s="305">
        <v>0</v>
      </c>
      <c r="J93" s="300">
        <v>0</v>
      </c>
      <c r="K93" s="300">
        <v>0</v>
      </c>
      <c r="L93" s="300">
        <v>0</v>
      </c>
      <c r="M93" s="300">
        <v>0</v>
      </c>
      <c r="N93" s="301">
        <v>0</v>
      </c>
      <c r="O93" s="300">
        <v>0</v>
      </c>
      <c r="P93" s="300">
        <v>0</v>
      </c>
      <c r="Q93" s="300">
        <v>0</v>
      </c>
      <c r="R93" s="300">
        <v>0</v>
      </c>
      <c r="S93" s="300">
        <v>0</v>
      </c>
      <c r="T93" s="295">
        <v>0</v>
      </c>
      <c r="U93" s="300">
        <v>0</v>
      </c>
      <c r="V93" s="300">
        <v>0</v>
      </c>
      <c r="W93" s="16">
        <v>0</v>
      </c>
      <c r="X93" s="323">
        <f t="shared" si="6"/>
        <v>0</v>
      </c>
      <c r="Y93" s="323">
        <f t="shared" si="7"/>
        <v>0</v>
      </c>
      <c r="Z93" s="321"/>
      <c r="AA93" s="322">
        <f t="shared" si="8"/>
        <v>0</v>
      </c>
      <c r="AB93" s="10"/>
    </row>
    <row r="94" spans="1:28" ht="14.25">
      <c r="A94" s="202">
        <v>91</v>
      </c>
      <c r="B94" s="293" t="s">
        <v>108</v>
      </c>
      <c r="C94" s="287" t="s">
        <v>491</v>
      </c>
      <c r="D94" s="289" t="s">
        <v>541</v>
      </c>
      <c r="E94" s="16">
        <v>0</v>
      </c>
      <c r="F94" s="300">
        <v>0</v>
      </c>
      <c r="G94" s="300">
        <v>0</v>
      </c>
      <c r="H94" s="300">
        <v>0</v>
      </c>
      <c r="I94" s="305">
        <v>0</v>
      </c>
      <c r="J94" s="300">
        <v>0</v>
      </c>
      <c r="K94" s="300">
        <v>0</v>
      </c>
      <c r="L94" s="300">
        <v>0</v>
      </c>
      <c r="M94" s="300">
        <v>0</v>
      </c>
      <c r="N94" s="301">
        <v>0</v>
      </c>
      <c r="O94" s="300">
        <v>0</v>
      </c>
      <c r="P94" s="300">
        <v>0</v>
      </c>
      <c r="Q94" s="300">
        <v>0</v>
      </c>
      <c r="R94" s="300">
        <v>0</v>
      </c>
      <c r="S94" s="300">
        <v>0</v>
      </c>
      <c r="T94" s="295">
        <v>0</v>
      </c>
      <c r="U94" s="300">
        <v>0</v>
      </c>
      <c r="V94" s="300">
        <v>0</v>
      </c>
      <c r="W94" s="16">
        <v>0</v>
      </c>
      <c r="X94" s="323">
        <f t="shared" si="6"/>
        <v>0</v>
      </c>
      <c r="Y94" s="324">
        <f t="shared" si="7"/>
        <v>0</v>
      </c>
      <c r="Z94" s="321"/>
      <c r="AA94" s="322">
        <f t="shared" si="8"/>
        <v>0</v>
      </c>
      <c r="AB94" s="10"/>
    </row>
    <row r="95" spans="1:28" ht="14.25">
      <c r="A95" s="202">
        <v>92</v>
      </c>
      <c r="B95" s="286" t="s">
        <v>548</v>
      </c>
      <c r="C95" s="286" t="s">
        <v>43</v>
      </c>
      <c r="D95" s="290" t="s">
        <v>21</v>
      </c>
      <c r="E95" s="16">
        <v>0</v>
      </c>
      <c r="F95" s="300">
        <v>0</v>
      </c>
      <c r="G95" s="300">
        <v>0</v>
      </c>
      <c r="H95" s="300">
        <v>0</v>
      </c>
      <c r="I95" s="305">
        <v>0</v>
      </c>
      <c r="J95" s="300">
        <v>0</v>
      </c>
      <c r="K95" s="300">
        <v>0</v>
      </c>
      <c r="L95" s="300">
        <v>0</v>
      </c>
      <c r="M95" s="300">
        <v>0</v>
      </c>
      <c r="N95" s="301">
        <v>0</v>
      </c>
      <c r="O95" s="300">
        <v>0</v>
      </c>
      <c r="P95" s="300">
        <v>0</v>
      </c>
      <c r="Q95" s="300">
        <v>0</v>
      </c>
      <c r="R95" s="300">
        <v>0</v>
      </c>
      <c r="S95" s="300">
        <v>0</v>
      </c>
      <c r="T95" s="295">
        <v>0</v>
      </c>
      <c r="U95" s="300">
        <v>0</v>
      </c>
      <c r="V95" s="300">
        <v>0</v>
      </c>
      <c r="W95" s="16">
        <v>0</v>
      </c>
      <c r="X95" s="323">
        <f t="shared" si="6"/>
        <v>0</v>
      </c>
      <c r="Y95" s="324">
        <f t="shared" si="7"/>
        <v>0</v>
      </c>
      <c r="Z95" s="321"/>
      <c r="AA95" s="322">
        <f t="shared" si="8"/>
        <v>0</v>
      </c>
      <c r="AB95" s="10"/>
    </row>
    <row r="96" spans="1:28" ht="14.25">
      <c r="A96" s="205"/>
      <c r="B96" s="287" t="s">
        <v>355</v>
      </c>
      <c r="C96" s="287" t="s">
        <v>51</v>
      </c>
      <c r="D96" s="289" t="s">
        <v>541</v>
      </c>
      <c r="E96" s="16">
        <v>0</v>
      </c>
      <c r="F96" s="300">
        <v>0</v>
      </c>
      <c r="G96" s="300">
        <v>0</v>
      </c>
      <c r="H96" s="300">
        <v>0</v>
      </c>
      <c r="I96" s="305">
        <v>0</v>
      </c>
      <c r="J96" s="300">
        <v>0</v>
      </c>
      <c r="K96" s="300">
        <v>0</v>
      </c>
      <c r="L96" s="300">
        <v>0</v>
      </c>
      <c r="M96" s="300">
        <v>0</v>
      </c>
      <c r="N96" s="301">
        <v>0</v>
      </c>
      <c r="O96" s="300">
        <v>0</v>
      </c>
      <c r="P96" s="300">
        <v>0</v>
      </c>
      <c r="Q96" s="300">
        <v>0</v>
      </c>
      <c r="R96" s="300">
        <v>0</v>
      </c>
      <c r="S96" s="300">
        <v>0</v>
      </c>
      <c r="T96" s="295">
        <v>0</v>
      </c>
      <c r="U96" s="300">
        <v>0</v>
      </c>
      <c r="V96" s="300">
        <v>0</v>
      </c>
      <c r="W96" s="16">
        <v>0</v>
      </c>
      <c r="X96" s="323">
        <f t="shared" si="6"/>
        <v>0</v>
      </c>
      <c r="Y96" s="320">
        <f t="shared" si="7"/>
        <v>0</v>
      </c>
      <c r="Z96" s="321"/>
      <c r="AA96" s="322">
        <f t="shared" si="8"/>
        <v>0</v>
      </c>
      <c r="AB96" s="10"/>
    </row>
    <row r="97" spans="1:28" ht="14.25">
      <c r="A97" s="205"/>
      <c r="B97" s="286" t="s">
        <v>359</v>
      </c>
      <c r="C97" s="286" t="s">
        <v>352</v>
      </c>
      <c r="D97" s="290" t="s">
        <v>563</v>
      </c>
      <c r="E97" s="203">
        <v>0</v>
      </c>
      <c r="F97" s="300">
        <v>0</v>
      </c>
      <c r="G97" s="300">
        <v>0</v>
      </c>
      <c r="H97" s="300">
        <v>0</v>
      </c>
      <c r="I97" s="305">
        <v>0</v>
      </c>
      <c r="J97" s="300">
        <v>0</v>
      </c>
      <c r="K97" s="300">
        <v>0</v>
      </c>
      <c r="L97" s="300">
        <v>0</v>
      </c>
      <c r="M97" s="300">
        <v>0</v>
      </c>
      <c r="N97" s="301">
        <v>0</v>
      </c>
      <c r="O97" s="300">
        <v>0</v>
      </c>
      <c r="P97" s="300">
        <v>0</v>
      </c>
      <c r="Q97" s="300">
        <v>0</v>
      </c>
      <c r="R97" s="300">
        <v>0</v>
      </c>
      <c r="S97" s="300">
        <v>0</v>
      </c>
      <c r="T97" s="295">
        <v>0</v>
      </c>
      <c r="U97" s="300">
        <v>0</v>
      </c>
      <c r="V97" s="300">
        <v>0</v>
      </c>
      <c r="W97" s="16">
        <v>0</v>
      </c>
      <c r="X97" s="323">
        <f t="shared" si="6"/>
        <v>0</v>
      </c>
      <c r="Y97" s="323">
        <f t="shared" si="7"/>
        <v>0</v>
      </c>
      <c r="Z97" s="321"/>
      <c r="AA97" s="322">
        <f t="shared" si="8"/>
        <v>0</v>
      </c>
      <c r="AB97" s="10"/>
    </row>
    <row r="98" spans="1:28" ht="14.25">
      <c r="A98" s="205"/>
      <c r="B98" s="286"/>
      <c r="C98" s="286"/>
      <c r="D98" s="290"/>
      <c r="E98" s="16">
        <v>0</v>
      </c>
      <c r="F98" s="300">
        <v>0</v>
      </c>
      <c r="G98" s="300">
        <v>0</v>
      </c>
      <c r="H98" s="300">
        <v>0</v>
      </c>
      <c r="I98" s="305">
        <v>0</v>
      </c>
      <c r="J98" s="300">
        <v>0</v>
      </c>
      <c r="K98" s="300">
        <v>0</v>
      </c>
      <c r="L98" s="300">
        <v>0</v>
      </c>
      <c r="M98" s="300">
        <v>0</v>
      </c>
      <c r="N98" s="301">
        <v>0</v>
      </c>
      <c r="O98" s="300">
        <v>0</v>
      </c>
      <c r="P98" s="300">
        <v>0</v>
      </c>
      <c r="Q98" s="300">
        <v>0</v>
      </c>
      <c r="R98" s="300">
        <v>0</v>
      </c>
      <c r="S98" s="300">
        <v>0</v>
      </c>
      <c r="T98" s="295">
        <v>0</v>
      </c>
      <c r="U98" s="300">
        <v>0</v>
      </c>
      <c r="V98" s="300">
        <v>0</v>
      </c>
      <c r="W98" s="16">
        <v>0</v>
      </c>
      <c r="X98" s="323">
        <f t="shared" si="6"/>
        <v>0</v>
      </c>
      <c r="Y98" s="324">
        <v>0</v>
      </c>
      <c r="Z98" s="321"/>
      <c r="AA98" s="322">
        <f t="shared" si="8"/>
        <v>0</v>
      </c>
      <c r="AB98" s="10"/>
    </row>
    <row r="99" spans="1:28" ht="14.25">
      <c r="A99" s="205"/>
      <c r="B99" s="287"/>
      <c r="C99" s="287"/>
      <c r="D99" s="289"/>
      <c r="E99" s="16">
        <v>0</v>
      </c>
      <c r="F99" s="300">
        <v>0</v>
      </c>
      <c r="G99" s="300">
        <v>0</v>
      </c>
      <c r="H99" s="300">
        <v>0</v>
      </c>
      <c r="I99" s="305">
        <v>0</v>
      </c>
      <c r="J99" s="300">
        <v>0</v>
      </c>
      <c r="K99" s="300">
        <v>0</v>
      </c>
      <c r="L99" s="300">
        <v>0</v>
      </c>
      <c r="M99" s="300">
        <v>0</v>
      </c>
      <c r="N99" s="301">
        <v>0</v>
      </c>
      <c r="O99" s="300">
        <v>0</v>
      </c>
      <c r="P99" s="300">
        <v>0</v>
      </c>
      <c r="Q99" s="300">
        <v>0</v>
      </c>
      <c r="R99" s="300">
        <v>0</v>
      </c>
      <c r="S99" s="300">
        <v>0</v>
      </c>
      <c r="T99" s="295">
        <v>0</v>
      </c>
      <c r="U99" s="300">
        <v>0</v>
      </c>
      <c r="V99" s="300">
        <v>0</v>
      </c>
      <c r="W99" s="16">
        <v>0</v>
      </c>
      <c r="X99" s="323">
        <f t="shared" si="6"/>
        <v>0</v>
      </c>
      <c r="Y99" s="324">
        <f>LARGE(E99:W99,1)+LARGE(E99:W99,2)+LARGE(E99:W99,3)+LARGE(E99:W99,4)</f>
        <v>0</v>
      </c>
      <c r="Z99" s="321"/>
      <c r="AA99" s="322">
        <f t="shared" si="8"/>
        <v>0</v>
      </c>
      <c r="AB99" s="10"/>
    </row>
    <row r="100" spans="1:28" ht="14.25">
      <c r="A100" s="205"/>
      <c r="B100" s="286"/>
      <c r="C100" s="286"/>
      <c r="D100" s="290"/>
      <c r="E100" s="16">
        <v>0</v>
      </c>
      <c r="F100" s="300">
        <v>0</v>
      </c>
      <c r="G100" s="300">
        <v>0</v>
      </c>
      <c r="H100" s="300">
        <v>0</v>
      </c>
      <c r="I100" s="305">
        <v>0</v>
      </c>
      <c r="J100" s="300">
        <v>0</v>
      </c>
      <c r="K100" s="300">
        <v>0</v>
      </c>
      <c r="L100" s="300">
        <v>0</v>
      </c>
      <c r="M100" s="300">
        <v>0</v>
      </c>
      <c r="N100" s="301">
        <v>0</v>
      </c>
      <c r="O100" s="300">
        <v>0</v>
      </c>
      <c r="P100" s="300">
        <v>0</v>
      </c>
      <c r="Q100" s="300">
        <v>0</v>
      </c>
      <c r="R100" s="300">
        <v>0</v>
      </c>
      <c r="S100" s="300">
        <v>0</v>
      </c>
      <c r="T100" s="295">
        <v>0</v>
      </c>
      <c r="U100" s="300">
        <v>0</v>
      </c>
      <c r="V100" s="300">
        <v>0</v>
      </c>
      <c r="W100" s="16">
        <v>0</v>
      </c>
      <c r="X100" s="323">
        <f aca="true" t="shared" si="9" ref="X100:X105">SUM(E100:W100)</f>
        <v>0</v>
      </c>
      <c r="Y100" s="324">
        <f>LARGE(E100:W100,1)+LARGE(E100:W100,2)+LARGE(E100:W100,3)+LARGE(E100:W100,4)</f>
        <v>0</v>
      </c>
      <c r="Z100" s="321"/>
      <c r="AA100" s="322">
        <f aca="true" t="shared" si="10" ref="AA100:AA105">Y100+Z100</f>
        <v>0</v>
      </c>
      <c r="AB100" s="10"/>
    </row>
    <row r="101" spans="1:28" ht="14.25">
      <c r="A101" s="205"/>
      <c r="B101" s="286"/>
      <c r="C101" s="286"/>
      <c r="D101" s="290"/>
      <c r="E101" s="16">
        <v>0</v>
      </c>
      <c r="F101" s="300">
        <v>0</v>
      </c>
      <c r="G101" s="300">
        <v>0</v>
      </c>
      <c r="H101" s="300">
        <v>0</v>
      </c>
      <c r="I101" s="305">
        <v>0</v>
      </c>
      <c r="J101" s="300">
        <v>0</v>
      </c>
      <c r="K101" s="300">
        <v>0</v>
      </c>
      <c r="L101" s="300">
        <v>0</v>
      </c>
      <c r="M101" s="300">
        <v>0</v>
      </c>
      <c r="N101" s="301">
        <v>0</v>
      </c>
      <c r="O101" s="300">
        <v>0</v>
      </c>
      <c r="P101" s="300">
        <v>0</v>
      </c>
      <c r="Q101" s="300">
        <v>0</v>
      </c>
      <c r="R101" s="300">
        <v>0</v>
      </c>
      <c r="S101" s="300">
        <v>0</v>
      </c>
      <c r="T101" s="295">
        <v>0</v>
      </c>
      <c r="U101" s="300">
        <v>0</v>
      </c>
      <c r="V101" s="300">
        <v>0</v>
      </c>
      <c r="W101" s="16">
        <v>0</v>
      </c>
      <c r="X101" s="323">
        <f t="shared" si="9"/>
        <v>0</v>
      </c>
      <c r="Y101" s="324">
        <v>0</v>
      </c>
      <c r="Z101" s="321"/>
      <c r="AA101" s="322">
        <f t="shared" si="10"/>
        <v>0</v>
      </c>
      <c r="AB101" s="10"/>
    </row>
    <row r="102" spans="1:28" ht="14.25">
      <c r="A102" s="205"/>
      <c r="B102" s="287"/>
      <c r="C102" s="287"/>
      <c r="D102" s="289"/>
      <c r="E102" s="16">
        <v>0</v>
      </c>
      <c r="F102" s="300">
        <v>0</v>
      </c>
      <c r="G102" s="300">
        <v>0</v>
      </c>
      <c r="H102" s="300">
        <v>0</v>
      </c>
      <c r="I102" s="305">
        <v>0</v>
      </c>
      <c r="J102" s="300">
        <v>0</v>
      </c>
      <c r="K102" s="300">
        <v>0</v>
      </c>
      <c r="L102" s="300">
        <v>0</v>
      </c>
      <c r="M102" s="300">
        <v>0</v>
      </c>
      <c r="N102" s="301">
        <v>0</v>
      </c>
      <c r="O102" s="300">
        <v>0</v>
      </c>
      <c r="P102" s="300">
        <v>0</v>
      </c>
      <c r="Q102" s="300">
        <v>0</v>
      </c>
      <c r="R102" s="300">
        <v>0</v>
      </c>
      <c r="S102" s="300">
        <v>0</v>
      </c>
      <c r="T102" s="295">
        <v>0</v>
      </c>
      <c r="U102" s="300">
        <v>0</v>
      </c>
      <c r="V102" s="300">
        <v>0</v>
      </c>
      <c r="W102" s="16">
        <v>0</v>
      </c>
      <c r="X102" s="323">
        <f t="shared" si="9"/>
        <v>0</v>
      </c>
      <c r="Y102" s="320">
        <f>LARGE(E102:W102,1)+LARGE(E102:W102,2)+LARGE(E102:W102,3)+LARGE(E102:W102,4)</f>
        <v>0</v>
      </c>
      <c r="Z102" s="321"/>
      <c r="AA102" s="322">
        <f t="shared" si="10"/>
        <v>0</v>
      </c>
      <c r="AB102" s="10"/>
    </row>
    <row r="103" spans="1:28" ht="13.5">
      <c r="A103" s="205"/>
      <c r="B103" s="195"/>
      <c r="C103" s="195"/>
      <c r="D103" s="201"/>
      <c r="E103" s="16">
        <v>0</v>
      </c>
      <c r="F103" s="300">
        <v>0</v>
      </c>
      <c r="G103" s="300">
        <v>0</v>
      </c>
      <c r="H103" s="300">
        <v>0</v>
      </c>
      <c r="I103" s="305">
        <v>0</v>
      </c>
      <c r="J103" s="300">
        <v>0</v>
      </c>
      <c r="K103" s="300">
        <v>0</v>
      </c>
      <c r="L103" s="300">
        <v>0</v>
      </c>
      <c r="M103" s="300">
        <v>0</v>
      </c>
      <c r="N103" s="301">
        <v>0</v>
      </c>
      <c r="O103" s="300">
        <v>0</v>
      </c>
      <c r="P103" s="300">
        <v>0</v>
      </c>
      <c r="Q103" s="300">
        <v>0</v>
      </c>
      <c r="R103" s="300">
        <v>0</v>
      </c>
      <c r="S103" s="300">
        <v>0</v>
      </c>
      <c r="T103" s="295">
        <v>0</v>
      </c>
      <c r="U103" s="300">
        <v>0</v>
      </c>
      <c r="V103" s="300">
        <v>0</v>
      </c>
      <c r="W103" s="16">
        <v>0</v>
      </c>
      <c r="X103" s="323">
        <f t="shared" si="9"/>
        <v>0</v>
      </c>
      <c r="Y103" s="324">
        <v>0</v>
      </c>
      <c r="Z103" s="321"/>
      <c r="AA103" s="322">
        <f t="shared" si="10"/>
        <v>0</v>
      </c>
      <c r="AB103" s="10"/>
    </row>
    <row r="104" spans="1:28" ht="13.5">
      <c r="A104" s="205"/>
      <c r="B104" s="198"/>
      <c r="C104" s="198"/>
      <c r="D104" s="200"/>
      <c r="E104" s="16">
        <v>0</v>
      </c>
      <c r="F104" s="300">
        <v>0</v>
      </c>
      <c r="G104" s="300">
        <v>0</v>
      </c>
      <c r="H104" s="300">
        <v>0</v>
      </c>
      <c r="I104" s="305">
        <v>0</v>
      </c>
      <c r="J104" s="300">
        <v>0</v>
      </c>
      <c r="K104" s="300">
        <v>0</v>
      </c>
      <c r="L104" s="300">
        <v>0</v>
      </c>
      <c r="M104" s="300">
        <v>0</v>
      </c>
      <c r="N104" s="301">
        <v>0</v>
      </c>
      <c r="O104" s="300">
        <v>0</v>
      </c>
      <c r="P104" s="300">
        <v>0</v>
      </c>
      <c r="Q104" s="300">
        <v>0</v>
      </c>
      <c r="R104" s="300">
        <v>0</v>
      </c>
      <c r="S104" s="300">
        <v>0</v>
      </c>
      <c r="T104" s="295">
        <v>0</v>
      </c>
      <c r="U104" s="300">
        <v>0</v>
      </c>
      <c r="V104" s="300">
        <v>0</v>
      </c>
      <c r="W104" s="16">
        <v>0</v>
      </c>
      <c r="X104" s="323">
        <f t="shared" si="9"/>
        <v>0</v>
      </c>
      <c r="Y104" s="320">
        <f>LARGE(E104:W104,1)+LARGE(E104:W104,2)+LARGE(E104:W104,3)+LARGE(E104:W104,4)</f>
        <v>0</v>
      </c>
      <c r="Z104" s="321"/>
      <c r="AA104" s="322">
        <f t="shared" si="10"/>
        <v>0</v>
      </c>
      <c r="AB104" s="10"/>
    </row>
    <row r="105" spans="1:28" ht="12.75">
      <c r="A105" s="205"/>
      <c r="B105" s="198"/>
      <c r="C105" s="198"/>
      <c r="D105" s="200"/>
      <c r="E105" s="16">
        <v>0</v>
      </c>
      <c r="F105" s="16">
        <v>0</v>
      </c>
      <c r="G105" s="16">
        <v>0</v>
      </c>
      <c r="H105" s="16">
        <v>0</v>
      </c>
      <c r="I105" s="204">
        <v>0</v>
      </c>
      <c r="J105" s="16">
        <v>0</v>
      </c>
      <c r="K105" s="16">
        <v>0</v>
      </c>
      <c r="L105" s="16">
        <v>0</v>
      </c>
      <c r="M105" s="16">
        <v>0</v>
      </c>
      <c r="N105" s="19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2">
        <v>0</v>
      </c>
      <c r="U105" s="16">
        <v>0</v>
      </c>
      <c r="V105" s="16">
        <v>0</v>
      </c>
      <c r="W105" s="16">
        <v>0</v>
      </c>
      <c r="X105" s="323">
        <f t="shared" si="9"/>
        <v>0</v>
      </c>
      <c r="Y105" s="320">
        <f>LARGE(E105:W105,1)+LARGE(E105:W105,2)+LARGE(E105:W105,3)+LARGE(E105:W105,4)</f>
        <v>0</v>
      </c>
      <c r="Z105" s="321"/>
      <c r="AA105" s="322">
        <f t="shared" si="10"/>
        <v>0</v>
      </c>
      <c r="AB105" s="10"/>
    </row>
    <row r="106" spans="1:27" ht="13.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327"/>
      <c r="Y106" s="327"/>
      <c r="Z106" s="327"/>
      <c r="AA106" s="32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89"/>
  <sheetViews>
    <sheetView zoomScalePageLayoutView="0" workbookViewId="0" topLeftCell="A1">
      <selection activeCell="AD26" sqref="AD26"/>
    </sheetView>
  </sheetViews>
  <sheetFormatPr defaultColWidth="9.140625" defaultRowHeight="12.75"/>
  <cols>
    <col min="1" max="1" width="2.7109375" style="0" customWidth="1"/>
    <col min="3" max="3" width="8.7109375" style="0" customWidth="1"/>
    <col min="4" max="4" width="13.421875" style="0" customWidth="1"/>
    <col min="5" max="5" width="1.7109375" style="0" customWidth="1"/>
    <col min="6" max="6" width="4.140625" style="0" customWidth="1"/>
    <col min="7" max="13" width="5.00390625" style="0" customWidth="1"/>
    <col min="14" max="14" width="1.7109375" style="0" customWidth="1"/>
    <col min="15" max="22" width="4.7109375" style="0" customWidth="1"/>
    <col min="23" max="23" width="1.7109375" style="0" customWidth="1"/>
    <col min="24" max="24" width="4.8515625" style="0" customWidth="1"/>
    <col min="25" max="25" width="5.00390625" style="0" customWidth="1"/>
    <col min="26" max="26" width="1.7109375" style="0" customWidth="1"/>
    <col min="27" max="27" width="4.57421875" style="0" customWidth="1"/>
    <col min="28" max="28" width="6.57421875" style="0" customWidth="1"/>
  </cols>
  <sheetData>
    <row r="1" spans="1:22" ht="12.75">
      <c r="A1" s="114" t="s">
        <v>0</v>
      </c>
      <c r="B1" s="1"/>
      <c r="C1" s="3" t="s">
        <v>1</v>
      </c>
      <c r="E1" s="1"/>
      <c r="F1" s="1"/>
      <c r="G1" s="1"/>
      <c r="H1" s="1"/>
      <c r="I1" s="41"/>
      <c r="J1" s="41"/>
      <c r="K1" s="1"/>
      <c r="L1" s="1"/>
      <c r="M1" s="1"/>
      <c r="N1" s="1"/>
      <c r="O1" s="1"/>
      <c r="P1" s="1"/>
      <c r="Q1" s="1"/>
      <c r="R1" s="1"/>
      <c r="U1" s="1"/>
      <c r="V1" s="6"/>
    </row>
    <row r="2" spans="1:28" ht="35.25">
      <c r="A2" s="176"/>
      <c r="B2" s="177" t="s">
        <v>636</v>
      </c>
      <c r="C2" s="178"/>
      <c r="D2" s="178"/>
      <c r="E2" s="179"/>
      <c r="F2" s="180"/>
      <c r="G2" s="176"/>
      <c r="H2" s="176"/>
      <c r="I2" s="181"/>
      <c r="J2" s="181"/>
      <c r="K2" s="176"/>
      <c r="L2" s="176"/>
      <c r="M2" s="176"/>
      <c r="N2" s="206"/>
      <c r="O2" s="207" t="s">
        <v>637</v>
      </c>
      <c r="P2" s="182"/>
      <c r="Q2" s="182"/>
      <c r="R2" s="182"/>
      <c r="S2" s="182"/>
      <c r="T2" s="182"/>
      <c r="U2" s="182"/>
      <c r="V2" s="183"/>
      <c r="W2" s="182"/>
      <c r="X2" s="182"/>
      <c r="Y2" s="182"/>
      <c r="Z2" s="182"/>
      <c r="AA2" s="145"/>
      <c r="AB2" s="208"/>
    </row>
    <row r="3" spans="2:28" ht="99">
      <c r="B3" s="6" t="s">
        <v>2</v>
      </c>
      <c r="C3" s="6" t="s">
        <v>3</v>
      </c>
      <c r="D3" s="6" t="s">
        <v>4</v>
      </c>
      <c r="E3" s="130"/>
      <c r="F3" s="185" t="s">
        <v>598</v>
      </c>
      <c r="G3" s="185" t="s">
        <v>599</v>
      </c>
      <c r="H3" s="185" t="s">
        <v>600</v>
      </c>
      <c r="I3" s="185" t="s">
        <v>601</v>
      </c>
      <c r="J3" s="185" t="s">
        <v>602</v>
      </c>
      <c r="K3" s="185" t="s">
        <v>603</v>
      </c>
      <c r="L3" s="185" t="s">
        <v>604</v>
      </c>
      <c r="M3" s="185" t="s">
        <v>605</v>
      </c>
      <c r="N3" s="131"/>
      <c r="O3" s="209" t="s">
        <v>598</v>
      </c>
      <c r="P3" s="209" t="s">
        <v>599</v>
      </c>
      <c r="Q3" s="209" t="s">
        <v>600</v>
      </c>
      <c r="R3" s="209" t="s">
        <v>601</v>
      </c>
      <c r="S3" s="209" t="s">
        <v>602</v>
      </c>
      <c r="T3" s="209" t="s">
        <v>603</v>
      </c>
      <c r="U3" s="209" t="s">
        <v>604</v>
      </c>
      <c r="V3" s="209" t="s">
        <v>605</v>
      </c>
      <c r="W3" s="130"/>
      <c r="X3" s="187" t="s">
        <v>5</v>
      </c>
      <c r="Y3" s="187" t="s">
        <v>6</v>
      </c>
      <c r="Z3" s="133"/>
      <c r="AA3" s="187" t="s">
        <v>8</v>
      </c>
      <c r="AB3" s="208"/>
    </row>
    <row r="4" spans="1:28" ht="12.75">
      <c r="A4" s="9">
        <v>1</v>
      </c>
      <c r="B4" s="210" t="s">
        <v>119</v>
      </c>
      <c r="C4" s="211" t="s">
        <v>120</v>
      </c>
      <c r="D4" s="212" t="s">
        <v>121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  <c r="W4" s="12">
        <v>0</v>
      </c>
      <c r="X4" s="17">
        <f aca="true" t="shared" si="0" ref="X4:X35">SUM(E4:W4)</f>
        <v>0</v>
      </c>
      <c r="Y4" s="20">
        <f aca="true" t="shared" si="1" ref="Y4:Y31">LARGE(E4:W4,1)+LARGE(E4:W4,2)+LARGE(E4:W4,3)+LARGE(E4:W4,4)</f>
        <v>0</v>
      </c>
      <c r="Z4" s="23"/>
      <c r="AA4" s="15">
        <f aca="true" t="shared" si="2" ref="AA4:AA35">Y4+Z4</f>
        <v>0</v>
      </c>
      <c r="AB4" s="208"/>
    </row>
    <row r="5" spans="1:28" ht="12.75">
      <c r="A5" s="9">
        <v>2</v>
      </c>
      <c r="B5" s="213" t="s">
        <v>69</v>
      </c>
      <c r="C5" s="214" t="s">
        <v>70</v>
      </c>
      <c r="D5" s="215" t="s">
        <v>17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2">
        <v>0</v>
      </c>
      <c r="V5" s="12">
        <v>0</v>
      </c>
      <c r="W5" s="12">
        <v>0</v>
      </c>
      <c r="X5" s="17">
        <f t="shared" si="0"/>
        <v>0</v>
      </c>
      <c r="Y5" s="18">
        <f t="shared" si="1"/>
        <v>0</v>
      </c>
      <c r="Z5" s="23"/>
      <c r="AA5" s="15">
        <f t="shared" si="2"/>
        <v>0</v>
      </c>
      <c r="AB5" s="208"/>
    </row>
    <row r="6" spans="1:28" ht="12.75">
      <c r="A6" s="9">
        <v>3</v>
      </c>
      <c r="B6" s="213" t="s">
        <v>19</v>
      </c>
      <c r="C6" s="214" t="s">
        <v>20</v>
      </c>
      <c r="D6" s="215" t="s">
        <v>21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7">
        <f t="shared" si="0"/>
        <v>0</v>
      </c>
      <c r="Y6" s="18">
        <f t="shared" si="1"/>
        <v>0</v>
      </c>
      <c r="Z6" s="23"/>
      <c r="AA6" s="15">
        <f t="shared" si="2"/>
        <v>0</v>
      </c>
      <c r="AB6" s="208"/>
    </row>
    <row r="7" spans="1:28" ht="12.75">
      <c r="A7" s="9">
        <v>4</v>
      </c>
      <c r="B7" s="210" t="s">
        <v>42</v>
      </c>
      <c r="C7" s="211" t="s">
        <v>43</v>
      </c>
      <c r="D7" s="212" t="s">
        <v>37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7">
        <f t="shared" si="0"/>
        <v>0</v>
      </c>
      <c r="Y7" s="20">
        <f t="shared" si="1"/>
        <v>0</v>
      </c>
      <c r="Z7" s="23"/>
      <c r="AA7" s="15">
        <f t="shared" si="2"/>
        <v>0</v>
      </c>
      <c r="AB7" s="208"/>
    </row>
    <row r="8" spans="1:28" ht="12.75">
      <c r="A8" s="9">
        <v>5</v>
      </c>
      <c r="B8" s="213" t="s">
        <v>22</v>
      </c>
      <c r="C8" s="214" t="s">
        <v>259</v>
      </c>
      <c r="D8" s="215" t="s">
        <v>234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7">
        <f t="shared" si="0"/>
        <v>0</v>
      </c>
      <c r="Y8" s="20">
        <f t="shared" si="1"/>
        <v>0</v>
      </c>
      <c r="Z8" s="23"/>
      <c r="AA8" s="15">
        <f t="shared" si="2"/>
        <v>0</v>
      </c>
      <c r="AB8" s="208"/>
    </row>
    <row r="9" spans="1:28" ht="12.75">
      <c r="A9" s="216">
        <v>6</v>
      </c>
      <c r="B9" s="213" t="s">
        <v>15</v>
      </c>
      <c r="C9" s="214" t="s">
        <v>16</v>
      </c>
      <c r="D9" s="215" t="s">
        <v>17</v>
      </c>
      <c r="E9" s="190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90">
        <v>0</v>
      </c>
      <c r="O9" s="12">
        <v>0</v>
      </c>
      <c r="P9" s="12">
        <v>0</v>
      </c>
      <c r="Q9" s="190">
        <v>0</v>
      </c>
      <c r="R9" s="190">
        <v>0</v>
      </c>
      <c r="S9" s="190">
        <v>0</v>
      </c>
      <c r="T9" s="190">
        <v>0</v>
      </c>
      <c r="U9" s="190">
        <v>0</v>
      </c>
      <c r="V9" s="190">
        <v>0</v>
      </c>
      <c r="W9" s="190">
        <v>0</v>
      </c>
      <c r="X9" s="191">
        <f t="shared" si="0"/>
        <v>0</v>
      </c>
      <c r="Y9" s="192">
        <f t="shared" si="1"/>
        <v>0</v>
      </c>
      <c r="Z9" s="217"/>
      <c r="AA9" s="193">
        <f t="shared" si="2"/>
        <v>0</v>
      </c>
      <c r="AB9" s="218"/>
    </row>
    <row r="10" spans="1:28" ht="12.75">
      <c r="A10" s="9">
        <v>7</v>
      </c>
      <c r="B10" s="213" t="s">
        <v>30</v>
      </c>
      <c r="C10" s="214" t="s">
        <v>31</v>
      </c>
      <c r="D10" s="215" t="s">
        <v>125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7">
        <f t="shared" si="0"/>
        <v>0</v>
      </c>
      <c r="Y10" s="13">
        <f t="shared" si="1"/>
        <v>0</v>
      </c>
      <c r="Z10" s="23"/>
      <c r="AA10" s="15">
        <f t="shared" si="2"/>
        <v>0</v>
      </c>
      <c r="AB10" s="208"/>
    </row>
    <row r="11" spans="1:28" ht="12.75">
      <c r="A11" s="9">
        <v>8</v>
      </c>
      <c r="B11" s="210" t="s">
        <v>38</v>
      </c>
      <c r="C11" s="211" t="s">
        <v>23</v>
      </c>
      <c r="D11" s="212" t="s">
        <v>26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7">
        <f t="shared" si="0"/>
        <v>0</v>
      </c>
      <c r="Y11" s="13">
        <f t="shared" si="1"/>
        <v>0</v>
      </c>
      <c r="Z11" s="23"/>
      <c r="AA11" s="15">
        <f t="shared" si="2"/>
        <v>0</v>
      </c>
      <c r="AB11" s="208"/>
    </row>
    <row r="12" spans="1:28" ht="12.75">
      <c r="A12" s="19">
        <v>9</v>
      </c>
      <c r="B12" s="210" t="s">
        <v>89</v>
      </c>
      <c r="C12" s="211" t="s">
        <v>90</v>
      </c>
      <c r="D12" s="212" t="s">
        <v>37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3">
        <f t="shared" si="0"/>
        <v>0</v>
      </c>
      <c r="Y12" s="13">
        <f t="shared" si="1"/>
        <v>0</v>
      </c>
      <c r="Z12" s="23"/>
      <c r="AA12" s="15">
        <f t="shared" si="2"/>
        <v>0</v>
      </c>
      <c r="AB12" s="208"/>
    </row>
    <row r="13" spans="1:28" ht="12.75">
      <c r="A13" s="24">
        <v>10</v>
      </c>
      <c r="B13" s="219" t="s">
        <v>33</v>
      </c>
      <c r="C13" s="220" t="s">
        <v>34</v>
      </c>
      <c r="D13" s="221" t="s">
        <v>21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7">
        <f t="shared" si="0"/>
        <v>0</v>
      </c>
      <c r="Y13" s="17">
        <f t="shared" si="1"/>
        <v>0</v>
      </c>
      <c r="Z13" s="23"/>
      <c r="AA13" s="15">
        <f t="shared" si="2"/>
        <v>0</v>
      </c>
      <c r="AB13" s="208"/>
    </row>
    <row r="14" spans="1:28" ht="12.75">
      <c r="A14" s="19">
        <v>11</v>
      </c>
      <c r="B14" s="222" t="s">
        <v>66</v>
      </c>
      <c r="C14" s="223" t="s">
        <v>67</v>
      </c>
      <c r="D14" s="224" t="s">
        <v>68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23">
        <f t="shared" si="0"/>
        <v>0</v>
      </c>
      <c r="Y14" s="23">
        <f t="shared" si="1"/>
        <v>0</v>
      </c>
      <c r="Z14" s="23"/>
      <c r="AA14" s="15">
        <f t="shared" si="2"/>
        <v>0</v>
      </c>
      <c r="AB14" s="208"/>
    </row>
    <row r="15" spans="1:28" ht="12.75">
      <c r="A15" s="47">
        <v>12</v>
      </c>
      <c r="B15" s="213" t="s">
        <v>623</v>
      </c>
      <c r="C15" s="214" t="s">
        <v>54</v>
      </c>
      <c r="D15" s="215" t="s">
        <v>55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23">
        <f t="shared" si="0"/>
        <v>0</v>
      </c>
      <c r="Y15" s="23">
        <f t="shared" si="1"/>
        <v>0</v>
      </c>
      <c r="Z15" s="23"/>
      <c r="AA15" s="15">
        <f t="shared" si="2"/>
        <v>0</v>
      </c>
      <c r="AB15" s="208"/>
    </row>
    <row r="16" spans="1:28" ht="12.75">
      <c r="A16" s="47">
        <v>13</v>
      </c>
      <c r="B16" s="219" t="s">
        <v>137</v>
      </c>
      <c r="C16" s="220" t="s">
        <v>417</v>
      </c>
      <c r="D16" s="221" t="s">
        <v>46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7">
        <f t="shared" si="0"/>
        <v>0</v>
      </c>
      <c r="Y16" s="20">
        <f t="shared" si="1"/>
        <v>0</v>
      </c>
      <c r="Z16" s="23"/>
      <c r="AA16" s="15">
        <f t="shared" si="2"/>
        <v>0</v>
      </c>
      <c r="AB16" s="208"/>
    </row>
    <row r="17" spans="1:28" ht="12.75">
      <c r="A17" s="47">
        <v>14</v>
      </c>
      <c r="B17" s="219" t="s">
        <v>47</v>
      </c>
      <c r="C17" s="220" t="s">
        <v>48</v>
      </c>
      <c r="D17" s="221" t="s">
        <v>49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7">
        <f t="shared" si="0"/>
        <v>0</v>
      </c>
      <c r="Y17" s="18">
        <f t="shared" si="1"/>
        <v>0</v>
      </c>
      <c r="Z17" s="23"/>
      <c r="AA17" s="15">
        <f t="shared" si="2"/>
        <v>0</v>
      </c>
      <c r="AB17" s="208"/>
    </row>
    <row r="18" spans="1:28" ht="12.75">
      <c r="A18" s="47">
        <v>15</v>
      </c>
      <c r="B18" s="219" t="s">
        <v>122</v>
      </c>
      <c r="C18" s="220" t="s">
        <v>123</v>
      </c>
      <c r="D18" s="221" t="s">
        <v>113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7">
        <f t="shared" si="0"/>
        <v>0</v>
      </c>
      <c r="Y18" s="18">
        <f t="shared" si="1"/>
        <v>0</v>
      </c>
      <c r="Z18" s="23"/>
      <c r="AA18" s="15">
        <f t="shared" si="2"/>
        <v>0</v>
      </c>
      <c r="AB18" s="208"/>
    </row>
    <row r="19" spans="1:28" ht="12.75">
      <c r="A19" s="47">
        <v>16</v>
      </c>
      <c r="B19" s="213" t="s">
        <v>91</v>
      </c>
      <c r="C19" s="214" t="s">
        <v>92</v>
      </c>
      <c r="D19" s="215" t="s">
        <v>93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7">
        <f t="shared" si="0"/>
        <v>0</v>
      </c>
      <c r="Y19" s="20">
        <f t="shared" si="1"/>
        <v>0</v>
      </c>
      <c r="Z19" s="23"/>
      <c r="AA19" s="15">
        <f t="shared" si="2"/>
        <v>0</v>
      </c>
      <c r="AB19" s="208"/>
    </row>
    <row r="20" spans="1:28" ht="12.75">
      <c r="A20" s="47">
        <v>17</v>
      </c>
      <c r="B20" s="225" t="s">
        <v>96</v>
      </c>
      <c r="C20" s="226" t="s">
        <v>176</v>
      </c>
      <c r="D20" s="227" t="s">
        <v>273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7">
        <f t="shared" si="0"/>
        <v>0</v>
      </c>
      <c r="Y20" s="13">
        <f t="shared" si="1"/>
        <v>0</v>
      </c>
      <c r="Z20" s="23"/>
      <c r="AA20" s="15">
        <f t="shared" si="2"/>
        <v>0</v>
      </c>
      <c r="AB20" s="208"/>
    </row>
    <row r="21" spans="1:28" ht="12.75">
      <c r="A21" s="47">
        <v>18</v>
      </c>
      <c r="B21" s="213" t="s">
        <v>486</v>
      </c>
      <c r="C21" s="214" t="s">
        <v>222</v>
      </c>
      <c r="D21" s="215" t="s">
        <v>17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7">
        <f t="shared" si="0"/>
        <v>0</v>
      </c>
      <c r="Y21" s="13">
        <f t="shared" si="1"/>
        <v>0</v>
      </c>
      <c r="Z21" s="23"/>
      <c r="AA21" s="15">
        <f t="shared" si="2"/>
        <v>0</v>
      </c>
      <c r="AB21" s="208"/>
    </row>
    <row r="22" spans="1:28" ht="12.75">
      <c r="A22" s="47">
        <v>19</v>
      </c>
      <c r="B22" s="210" t="s">
        <v>100</v>
      </c>
      <c r="C22" s="211" t="s">
        <v>76</v>
      </c>
      <c r="D22" s="212" t="s">
        <v>37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7">
        <f t="shared" si="0"/>
        <v>0</v>
      </c>
      <c r="Y22" s="13">
        <f t="shared" si="1"/>
        <v>0</v>
      </c>
      <c r="Z22" s="23"/>
      <c r="AA22" s="15">
        <f t="shared" si="2"/>
        <v>0</v>
      </c>
      <c r="AB22" s="208"/>
    </row>
    <row r="23" spans="1:28" ht="12.75">
      <c r="A23" s="47">
        <v>20</v>
      </c>
      <c r="B23" s="213" t="s">
        <v>86</v>
      </c>
      <c r="C23" s="214" t="s">
        <v>87</v>
      </c>
      <c r="D23" s="215" t="s">
        <v>88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7">
        <f t="shared" si="0"/>
        <v>0</v>
      </c>
      <c r="Y23" s="13">
        <f t="shared" si="1"/>
        <v>0</v>
      </c>
      <c r="Z23" s="23"/>
      <c r="AA23" s="15">
        <f t="shared" si="2"/>
        <v>0</v>
      </c>
      <c r="AB23" s="208"/>
    </row>
    <row r="24" spans="1:28" ht="12.75" customHeight="1">
      <c r="A24" s="47">
        <v>21</v>
      </c>
      <c r="B24" s="225" t="s">
        <v>58</v>
      </c>
      <c r="C24" s="226" t="s">
        <v>59</v>
      </c>
      <c r="D24" s="227" t="s">
        <v>21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3">
        <f t="shared" si="0"/>
        <v>0</v>
      </c>
      <c r="Y24" s="13">
        <f t="shared" si="1"/>
        <v>0</v>
      </c>
      <c r="Z24" s="23"/>
      <c r="AA24" s="15">
        <f t="shared" si="2"/>
        <v>0</v>
      </c>
      <c r="AB24" s="208"/>
    </row>
    <row r="25" spans="1:28" ht="12.75">
      <c r="A25" s="19">
        <v>22</v>
      </c>
      <c r="B25" s="222" t="s">
        <v>108</v>
      </c>
      <c r="C25" s="223" t="s">
        <v>23</v>
      </c>
      <c r="D25" s="224" t="s">
        <v>41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7">
        <f t="shared" si="0"/>
        <v>0</v>
      </c>
      <c r="Y25" s="17">
        <f t="shared" si="1"/>
        <v>0</v>
      </c>
      <c r="Z25" s="23"/>
      <c r="AA25" s="15">
        <f t="shared" si="2"/>
        <v>0</v>
      </c>
      <c r="AB25" s="208"/>
    </row>
    <row r="26" spans="1:28" ht="12.75">
      <c r="A26" s="19">
        <v>23</v>
      </c>
      <c r="B26" s="213" t="s">
        <v>63</v>
      </c>
      <c r="C26" s="214" t="s">
        <v>20</v>
      </c>
      <c r="D26" s="215" t="s">
        <v>74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3">
        <f t="shared" si="0"/>
        <v>0</v>
      </c>
      <c r="Y26" s="13">
        <f t="shared" si="1"/>
        <v>0</v>
      </c>
      <c r="Z26" s="23"/>
      <c r="AA26" s="15">
        <f t="shared" si="2"/>
        <v>0</v>
      </c>
      <c r="AB26" s="208"/>
    </row>
    <row r="27" spans="1:28" ht="12.75">
      <c r="A27" s="19">
        <v>24</v>
      </c>
      <c r="B27" s="210" t="s">
        <v>27</v>
      </c>
      <c r="C27" s="211" t="s">
        <v>156</v>
      </c>
      <c r="D27" s="212" t="s">
        <v>74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23">
        <f t="shared" si="0"/>
        <v>0</v>
      </c>
      <c r="Y27" s="23">
        <f t="shared" si="1"/>
        <v>0</v>
      </c>
      <c r="Z27" s="23"/>
      <c r="AA27" s="15">
        <f t="shared" si="2"/>
        <v>0</v>
      </c>
      <c r="AB27" s="208"/>
    </row>
    <row r="28" spans="1:28" ht="12.75">
      <c r="A28" s="19">
        <v>25</v>
      </c>
      <c r="B28" s="213" t="s">
        <v>50</v>
      </c>
      <c r="C28" s="214" t="s">
        <v>51</v>
      </c>
      <c r="D28" s="215" t="s">
        <v>52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7">
        <f t="shared" si="0"/>
        <v>0</v>
      </c>
      <c r="Y28" s="20">
        <f t="shared" si="1"/>
        <v>0</v>
      </c>
      <c r="Z28" s="23"/>
      <c r="AA28" s="15">
        <f t="shared" si="2"/>
        <v>0</v>
      </c>
      <c r="AB28" s="208"/>
    </row>
    <row r="29" spans="1:28" ht="12.75">
      <c r="A29" s="19">
        <v>26</v>
      </c>
      <c r="B29" s="225" t="s">
        <v>124</v>
      </c>
      <c r="C29" s="226" t="s">
        <v>31</v>
      </c>
      <c r="D29" s="227" t="s">
        <v>125</v>
      </c>
      <c r="E29" s="12">
        <v>0</v>
      </c>
      <c r="F29" s="190">
        <v>0</v>
      </c>
      <c r="G29" s="190">
        <v>0</v>
      </c>
      <c r="H29" s="190">
        <v>0</v>
      </c>
      <c r="I29" s="190">
        <v>0</v>
      </c>
      <c r="J29" s="190">
        <v>0</v>
      </c>
      <c r="K29" s="190">
        <v>0</v>
      </c>
      <c r="L29" s="190">
        <v>0</v>
      </c>
      <c r="M29" s="190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7">
        <f t="shared" si="0"/>
        <v>0</v>
      </c>
      <c r="Y29" s="18">
        <f t="shared" si="1"/>
        <v>0</v>
      </c>
      <c r="Z29" s="23"/>
      <c r="AA29" s="15">
        <f t="shared" si="2"/>
        <v>0</v>
      </c>
      <c r="AB29" s="208"/>
    </row>
    <row r="30" spans="1:28" ht="12.75">
      <c r="A30" s="19">
        <v>27</v>
      </c>
      <c r="B30" s="219" t="s">
        <v>139</v>
      </c>
      <c r="C30" s="220" t="s">
        <v>110</v>
      </c>
      <c r="D30" s="221" t="s">
        <v>21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7">
        <f t="shared" si="0"/>
        <v>0</v>
      </c>
      <c r="Y30" s="18">
        <f t="shared" si="1"/>
        <v>0</v>
      </c>
      <c r="Z30" s="23"/>
      <c r="AA30" s="15">
        <f t="shared" si="2"/>
        <v>0</v>
      </c>
      <c r="AB30" s="208"/>
    </row>
    <row r="31" spans="1:28" ht="12.75">
      <c r="A31" s="19">
        <v>28</v>
      </c>
      <c r="B31" s="210" t="s">
        <v>12</v>
      </c>
      <c r="C31" s="211" t="s">
        <v>13</v>
      </c>
      <c r="D31" s="212" t="s">
        <v>14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7">
        <f t="shared" si="0"/>
        <v>0</v>
      </c>
      <c r="Y31" s="20">
        <f t="shared" si="1"/>
        <v>0</v>
      </c>
      <c r="Z31" s="23"/>
      <c r="AA31" s="15">
        <f t="shared" si="2"/>
        <v>0</v>
      </c>
      <c r="AB31" s="208"/>
    </row>
    <row r="32" spans="1:28" ht="12.75">
      <c r="A32" s="19">
        <v>29</v>
      </c>
      <c r="B32" s="213" t="s">
        <v>494</v>
      </c>
      <c r="C32" s="214" t="s">
        <v>54</v>
      </c>
      <c r="D32" s="215" t="s">
        <v>624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7">
        <f t="shared" si="0"/>
        <v>0</v>
      </c>
      <c r="Y32" s="20">
        <v>0</v>
      </c>
      <c r="Z32" s="23"/>
      <c r="AA32" s="15">
        <f t="shared" si="2"/>
        <v>0</v>
      </c>
      <c r="AB32" s="208"/>
    </row>
    <row r="33" spans="1:28" ht="12.75">
      <c r="A33" s="19">
        <v>30</v>
      </c>
      <c r="B33" s="210" t="s">
        <v>22</v>
      </c>
      <c r="C33" s="211" t="s">
        <v>23</v>
      </c>
      <c r="D33" s="212" t="s">
        <v>14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7">
        <f t="shared" si="0"/>
        <v>0</v>
      </c>
      <c r="Y33" s="13">
        <f aca="true" t="shared" si="3" ref="Y33:Y61">LARGE(E33:W33,1)+LARGE(E33:W33,2)+LARGE(E33:W33,3)+LARGE(E33:W33,4)</f>
        <v>0</v>
      </c>
      <c r="Z33" s="23"/>
      <c r="AA33" s="15">
        <f t="shared" si="2"/>
        <v>0</v>
      </c>
      <c r="AB33" s="208"/>
    </row>
    <row r="34" spans="2:28" ht="12.75">
      <c r="B34" s="213" t="s">
        <v>56</v>
      </c>
      <c r="C34" s="214" t="s">
        <v>57</v>
      </c>
      <c r="D34" s="215" t="s">
        <v>46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7">
        <f t="shared" si="0"/>
        <v>0</v>
      </c>
      <c r="Y34" s="20">
        <f t="shared" si="3"/>
        <v>0</v>
      </c>
      <c r="Z34" s="23"/>
      <c r="AA34" s="15">
        <f t="shared" si="2"/>
        <v>0</v>
      </c>
      <c r="AB34" s="208"/>
    </row>
    <row r="35" spans="2:28" ht="12.75">
      <c r="B35" s="210" t="s">
        <v>625</v>
      </c>
      <c r="C35" s="211" t="s">
        <v>475</v>
      </c>
      <c r="D35" s="212" t="s">
        <v>205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7">
        <f t="shared" si="0"/>
        <v>0</v>
      </c>
      <c r="Y35" s="18">
        <f t="shared" si="3"/>
        <v>0</v>
      </c>
      <c r="Z35" s="23"/>
      <c r="AA35" s="15">
        <f t="shared" si="2"/>
        <v>0</v>
      </c>
      <c r="AB35" s="208"/>
    </row>
    <row r="36" spans="2:28" ht="12.75">
      <c r="B36" s="213" t="s">
        <v>126</v>
      </c>
      <c r="C36" s="214" t="s">
        <v>70</v>
      </c>
      <c r="D36" s="215" t="s">
        <v>88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7">
        <f aca="true" t="shared" si="4" ref="X36:X67">SUM(E36:W36)</f>
        <v>0</v>
      </c>
      <c r="Y36" s="18">
        <f t="shared" si="3"/>
        <v>0</v>
      </c>
      <c r="Z36" s="23"/>
      <c r="AA36" s="15">
        <f aca="true" t="shared" si="5" ref="AA36:AA67">Y36+Z36</f>
        <v>0</v>
      </c>
      <c r="AB36" s="208"/>
    </row>
    <row r="37" spans="2:28" ht="12.75">
      <c r="B37" s="213" t="s">
        <v>63</v>
      </c>
      <c r="C37" s="214" t="s">
        <v>64</v>
      </c>
      <c r="D37" s="215" t="s">
        <v>65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7">
        <f t="shared" si="4"/>
        <v>0</v>
      </c>
      <c r="Y37" s="20">
        <f t="shared" si="3"/>
        <v>0</v>
      </c>
      <c r="Z37" s="23"/>
      <c r="AA37" s="15">
        <f t="shared" si="5"/>
        <v>0</v>
      </c>
      <c r="AB37" s="208"/>
    </row>
    <row r="38" spans="2:28" ht="12.75">
      <c r="B38" s="210" t="s">
        <v>80</v>
      </c>
      <c r="C38" s="211" t="s">
        <v>81</v>
      </c>
      <c r="D38" s="212" t="s">
        <v>82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7">
        <f t="shared" si="4"/>
        <v>0</v>
      </c>
      <c r="Y38" s="20">
        <f t="shared" si="3"/>
        <v>0</v>
      </c>
      <c r="Z38" s="23"/>
      <c r="AA38" s="15">
        <f t="shared" si="5"/>
        <v>0</v>
      </c>
      <c r="AB38" s="208"/>
    </row>
    <row r="39" spans="2:28" ht="12.75">
      <c r="B39" s="222" t="s">
        <v>27</v>
      </c>
      <c r="C39" s="223" t="s">
        <v>28</v>
      </c>
      <c r="D39" s="224" t="s">
        <v>29</v>
      </c>
      <c r="E39" s="190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90">
        <v>0</v>
      </c>
      <c r="O39" s="190">
        <v>0</v>
      </c>
      <c r="P39" s="190">
        <v>0</v>
      </c>
      <c r="Q39" s="190">
        <v>0</v>
      </c>
      <c r="R39" s="190">
        <v>0</v>
      </c>
      <c r="S39" s="190">
        <v>0</v>
      </c>
      <c r="T39" s="190">
        <v>0</v>
      </c>
      <c r="U39" s="190">
        <v>0</v>
      </c>
      <c r="V39" s="190">
        <v>0</v>
      </c>
      <c r="W39" s="190">
        <v>0</v>
      </c>
      <c r="X39" s="191">
        <f t="shared" si="4"/>
        <v>0</v>
      </c>
      <c r="Y39" s="192">
        <f t="shared" si="3"/>
        <v>0</v>
      </c>
      <c r="Z39" s="217"/>
      <c r="AA39" s="193">
        <f t="shared" si="5"/>
        <v>0</v>
      </c>
      <c r="AB39" s="218"/>
    </row>
    <row r="40" spans="2:28" ht="12.75">
      <c r="B40" s="213" t="s">
        <v>63</v>
      </c>
      <c r="C40" s="214" t="s">
        <v>155</v>
      </c>
      <c r="D40" s="215" t="s">
        <v>183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7">
        <f t="shared" si="4"/>
        <v>0</v>
      </c>
      <c r="Y40" s="13">
        <f t="shared" si="3"/>
        <v>0</v>
      </c>
      <c r="Z40" s="23"/>
      <c r="AA40" s="15">
        <f t="shared" si="5"/>
        <v>0</v>
      </c>
      <c r="AB40" s="208"/>
    </row>
    <row r="41" spans="2:28" ht="12.75">
      <c r="B41" s="210" t="s">
        <v>75</v>
      </c>
      <c r="C41" s="211" t="s">
        <v>76</v>
      </c>
      <c r="D41" s="212" t="s">
        <v>626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7">
        <f t="shared" si="4"/>
        <v>0</v>
      </c>
      <c r="Y41" s="13">
        <f t="shared" si="3"/>
        <v>0</v>
      </c>
      <c r="Z41" s="23"/>
      <c r="AA41" s="15">
        <f t="shared" si="5"/>
        <v>0</v>
      </c>
      <c r="AB41" s="208"/>
    </row>
    <row r="42" spans="2:28" ht="12.75">
      <c r="B42" s="213" t="s">
        <v>246</v>
      </c>
      <c r="C42" s="214" t="s">
        <v>87</v>
      </c>
      <c r="D42" s="215" t="s">
        <v>183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3">
        <f t="shared" si="4"/>
        <v>0</v>
      </c>
      <c r="Y42" s="13">
        <f t="shared" si="3"/>
        <v>0</v>
      </c>
      <c r="Z42" s="23"/>
      <c r="AA42" s="15">
        <f t="shared" si="5"/>
        <v>0</v>
      </c>
      <c r="AB42" s="208"/>
    </row>
    <row r="43" spans="2:28" ht="12.75">
      <c r="B43" s="213" t="s">
        <v>35</v>
      </c>
      <c r="C43" s="214" t="s">
        <v>36</v>
      </c>
      <c r="D43" s="215" t="s">
        <v>37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7">
        <f t="shared" si="4"/>
        <v>0</v>
      </c>
      <c r="Y43" s="17">
        <f t="shared" si="3"/>
        <v>0</v>
      </c>
      <c r="Z43" s="23"/>
      <c r="AA43" s="15">
        <f t="shared" si="5"/>
        <v>0</v>
      </c>
      <c r="AB43" s="208"/>
    </row>
    <row r="44" spans="2:28" ht="12.75">
      <c r="B44" s="213" t="s">
        <v>83</v>
      </c>
      <c r="C44" s="214" t="s">
        <v>204</v>
      </c>
      <c r="D44" s="215" t="s">
        <v>21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23">
        <f t="shared" si="4"/>
        <v>0</v>
      </c>
      <c r="Y44" s="23">
        <f t="shared" si="3"/>
        <v>0</v>
      </c>
      <c r="Z44" s="23"/>
      <c r="AA44" s="15">
        <f t="shared" si="5"/>
        <v>0</v>
      </c>
      <c r="AB44" s="208"/>
    </row>
    <row r="45" spans="2:28" ht="12.75">
      <c r="B45" s="213" t="s">
        <v>71</v>
      </c>
      <c r="C45" s="214" t="s">
        <v>332</v>
      </c>
      <c r="D45" s="215" t="s">
        <v>11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23">
        <f t="shared" si="4"/>
        <v>0</v>
      </c>
      <c r="Y45" s="23">
        <f t="shared" si="3"/>
        <v>0</v>
      </c>
      <c r="Z45" s="23"/>
      <c r="AA45" s="15">
        <f t="shared" si="5"/>
        <v>0</v>
      </c>
      <c r="AB45" s="208"/>
    </row>
    <row r="46" spans="2:28" ht="12.75">
      <c r="B46" s="213" t="s">
        <v>96</v>
      </c>
      <c r="C46" s="214" t="s">
        <v>97</v>
      </c>
      <c r="D46" s="215" t="s">
        <v>98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7">
        <f t="shared" si="4"/>
        <v>0</v>
      </c>
      <c r="Y46" s="20">
        <f t="shared" si="3"/>
        <v>0</v>
      </c>
      <c r="Z46" s="23"/>
      <c r="AA46" s="15">
        <f t="shared" si="5"/>
        <v>0</v>
      </c>
      <c r="AB46" s="208"/>
    </row>
    <row r="47" spans="2:28" ht="12.75">
      <c r="B47" s="213" t="s">
        <v>133</v>
      </c>
      <c r="C47" s="214" t="s">
        <v>203</v>
      </c>
      <c r="D47" s="215" t="s">
        <v>113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7">
        <f t="shared" si="4"/>
        <v>0</v>
      </c>
      <c r="Y47" s="18">
        <f t="shared" si="3"/>
        <v>0</v>
      </c>
      <c r="Z47" s="23"/>
      <c r="AA47" s="15">
        <f t="shared" si="5"/>
        <v>0</v>
      </c>
      <c r="AB47" s="208"/>
    </row>
    <row r="48" spans="2:28" ht="12.75">
      <c r="B48" s="213" t="s">
        <v>218</v>
      </c>
      <c r="C48" s="214" t="s">
        <v>219</v>
      </c>
      <c r="D48" s="215" t="s">
        <v>220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7">
        <f t="shared" si="4"/>
        <v>0</v>
      </c>
      <c r="Y48" s="18">
        <f t="shared" si="3"/>
        <v>0</v>
      </c>
      <c r="Z48" s="23"/>
      <c r="AA48" s="15">
        <f t="shared" si="5"/>
        <v>0</v>
      </c>
      <c r="AB48" s="208"/>
    </row>
    <row r="49" spans="2:28" ht="12.75">
      <c r="B49" s="222" t="s">
        <v>60</v>
      </c>
      <c r="C49" s="223" t="s">
        <v>61</v>
      </c>
      <c r="D49" s="224" t="s">
        <v>62</v>
      </c>
      <c r="E49" s="12">
        <v>0</v>
      </c>
      <c r="F49" s="190">
        <v>0</v>
      </c>
      <c r="G49" s="190">
        <v>0</v>
      </c>
      <c r="H49" s="190">
        <v>0</v>
      </c>
      <c r="I49" s="190">
        <v>0</v>
      </c>
      <c r="J49" s="190">
        <v>0</v>
      </c>
      <c r="K49" s="190">
        <v>0</v>
      </c>
      <c r="L49" s="190">
        <v>0</v>
      </c>
      <c r="M49" s="190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7">
        <f t="shared" si="4"/>
        <v>0</v>
      </c>
      <c r="Y49" s="20">
        <f t="shared" si="3"/>
        <v>0</v>
      </c>
      <c r="Z49" s="23"/>
      <c r="AA49" s="15">
        <f t="shared" si="5"/>
        <v>0</v>
      </c>
      <c r="AB49" s="208"/>
    </row>
    <row r="50" spans="2:28" ht="12.75">
      <c r="B50" s="213" t="s">
        <v>63</v>
      </c>
      <c r="C50" s="214" t="s">
        <v>45</v>
      </c>
      <c r="D50" s="215" t="s">
        <v>205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7">
        <f t="shared" si="4"/>
        <v>0</v>
      </c>
      <c r="Y50" s="13">
        <f t="shared" si="3"/>
        <v>0</v>
      </c>
      <c r="Z50" s="23"/>
      <c r="AA50" s="15">
        <f t="shared" si="5"/>
        <v>0</v>
      </c>
      <c r="AB50" s="208"/>
    </row>
    <row r="51" spans="2:28" ht="12.75">
      <c r="B51" s="213" t="s">
        <v>117</v>
      </c>
      <c r="C51" s="214" t="s">
        <v>118</v>
      </c>
      <c r="D51" s="215" t="s">
        <v>21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7">
        <f t="shared" si="4"/>
        <v>0</v>
      </c>
      <c r="Y51" s="13">
        <f t="shared" si="3"/>
        <v>0</v>
      </c>
      <c r="Z51" s="23"/>
      <c r="AA51" s="15">
        <f t="shared" si="5"/>
        <v>0</v>
      </c>
      <c r="AB51" s="208"/>
    </row>
    <row r="52" spans="2:28" ht="12.75">
      <c r="B52" s="213" t="s">
        <v>102</v>
      </c>
      <c r="C52" s="214" t="s">
        <v>103</v>
      </c>
      <c r="D52" s="215" t="s">
        <v>21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7">
        <f t="shared" si="4"/>
        <v>0</v>
      </c>
      <c r="Y52" s="13">
        <f t="shared" si="3"/>
        <v>0</v>
      </c>
      <c r="Z52" s="23"/>
      <c r="AA52" s="15">
        <f t="shared" si="5"/>
        <v>0</v>
      </c>
      <c r="AB52" s="208"/>
    </row>
    <row r="53" spans="2:28" ht="12.75">
      <c r="B53" s="213" t="s">
        <v>627</v>
      </c>
      <c r="C53" s="214" t="s">
        <v>13</v>
      </c>
      <c r="D53" s="215" t="s">
        <v>504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7">
        <f t="shared" si="4"/>
        <v>0</v>
      </c>
      <c r="Y53" s="13">
        <f t="shared" si="3"/>
        <v>0</v>
      </c>
      <c r="Z53" s="23"/>
      <c r="AA53" s="15">
        <f t="shared" si="5"/>
        <v>0</v>
      </c>
      <c r="AB53" s="208"/>
    </row>
    <row r="54" spans="2:28" ht="12.75">
      <c r="B54" s="213" t="s">
        <v>135</v>
      </c>
      <c r="C54" s="214" t="s">
        <v>16</v>
      </c>
      <c r="D54" s="215" t="s">
        <v>17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3">
        <f t="shared" si="4"/>
        <v>0</v>
      </c>
      <c r="Y54" s="13">
        <f t="shared" si="3"/>
        <v>0</v>
      </c>
      <c r="Z54" s="23"/>
      <c r="AA54" s="15">
        <f t="shared" si="5"/>
        <v>0</v>
      </c>
      <c r="AB54" s="208"/>
    </row>
    <row r="55" spans="2:28" ht="12.75">
      <c r="B55" s="213" t="s">
        <v>72</v>
      </c>
      <c r="C55" s="214" t="s">
        <v>132</v>
      </c>
      <c r="D55" s="215" t="s">
        <v>88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7">
        <f t="shared" si="4"/>
        <v>0</v>
      </c>
      <c r="Y55" s="17">
        <f t="shared" si="3"/>
        <v>0</v>
      </c>
      <c r="Z55" s="23"/>
      <c r="AA55" s="15">
        <f t="shared" si="5"/>
        <v>0</v>
      </c>
      <c r="AB55" s="208"/>
    </row>
    <row r="56" spans="2:28" ht="12.75">
      <c r="B56" s="213" t="s">
        <v>111</v>
      </c>
      <c r="C56" s="214" t="s">
        <v>112</v>
      </c>
      <c r="D56" s="215" t="s">
        <v>113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3">
        <f t="shared" si="4"/>
        <v>0</v>
      </c>
      <c r="Y56" s="13">
        <f t="shared" si="3"/>
        <v>0</v>
      </c>
      <c r="Z56" s="23"/>
      <c r="AA56" s="15">
        <f t="shared" si="5"/>
        <v>0</v>
      </c>
      <c r="AB56" s="208"/>
    </row>
    <row r="57" spans="2:28" ht="12.75">
      <c r="B57" s="213" t="s">
        <v>139</v>
      </c>
      <c r="C57" s="214" t="s">
        <v>265</v>
      </c>
      <c r="D57" s="215" t="s">
        <v>231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23">
        <f t="shared" si="4"/>
        <v>0</v>
      </c>
      <c r="Y57" s="23">
        <f t="shared" si="3"/>
        <v>0</v>
      </c>
      <c r="Z57" s="23"/>
      <c r="AA57" s="15">
        <f t="shared" si="5"/>
        <v>0</v>
      </c>
      <c r="AB57" s="208"/>
    </row>
    <row r="58" spans="2:28" ht="12.75">
      <c r="B58" s="213" t="s">
        <v>133</v>
      </c>
      <c r="C58" s="214" t="s">
        <v>97</v>
      </c>
      <c r="D58" s="215" t="s">
        <v>338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7">
        <f t="shared" si="4"/>
        <v>0</v>
      </c>
      <c r="Y58" s="20">
        <f t="shared" si="3"/>
        <v>0</v>
      </c>
      <c r="Z58" s="23"/>
      <c r="AA58" s="15">
        <f t="shared" si="5"/>
        <v>0</v>
      </c>
      <c r="AB58" s="208"/>
    </row>
    <row r="59" spans="2:28" ht="12.75">
      <c r="B59" s="210" t="s">
        <v>96</v>
      </c>
      <c r="C59" s="211" t="s">
        <v>177</v>
      </c>
      <c r="D59" s="212" t="s">
        <v>88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7">
        <f t="shared" si="4"/>
        <v>0</v>
      </c>
      <c r="Y59" s="18">
        <f t="shared" si="3"/>
        <v>0</v>
      </c>
      <c r="Z59" s="23"/>
      <c r="AA59" s="15">
        <f t="shared" si="5"/>
        <v>0</v>
      </c>
      <c r="AB59" s="208"/>
    </row>
    <row r="60" spans="2:28" ht="12.75">
      <c r="B60" s="213" t="s">
        <v>340</v>
      </c>
      <c r="C60" s="214" t="s">
        <v>79</v>
      </c>
      <c r="D60" s="215" t="s">
        <v>17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7">
        <f t="shared" si="4"/>
        <v>0</v>
      </c>
      <c r="Y60" s="18">
        <f t="shared" si="3"/>
        <v>0</v>
      </c>
      <c r="Z60" s="23"/>
      <c r="AA60" s="15">
        <f t="shared" si="5"/>
        <v>0</v>
      </c>
      <c r="AB60" s="208"/>
    </row>
    <row r="61" spans="2:28" ht="12.75">
      <c r="B61" s="213" t="s">
        <v>153</v>
      </c>
      <c r="C61" s="214" t="s">
        <v>344</v>
      </c>
      <c r="D61" s="215" t="s">
        <v>210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7">
        <f t="shared" si="4"/>
        <v>0</v>
      </c>
      <c r="Y61" s="20">
        <f t="shared" si="3"/>
        <v>0</v>
      </c>
      <c r="Z61" s="23"/>
      <c r="AA61" s="15">
        <f t="shared" si="5"/>
        <v>0</v>
      </c>
      <c r="AB61" s="208"/>
    </row>
    <row r="62" spans="2:28" ht="12.75">
      <c r="B62" s="225" t="s">
        <v>135</v>
      </c>
      <c r="C62" s="226" t="s">
        <v>16</v>
      </c>
      <c r="D62" s="227" t="s">
        <v>17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7">
        <f t="shared" si="4"/>
        <v>0</v>
      </c>
      <c r="Y62" s="20">
        <v>0</v>
      </c>
      <c r="Z62" s="23"/>
      <c r="AA62" s="15">
        <f t="shared" si="5"/>
        <v>0</v>
      </c>
      <c r="AB62" s="208"/>
    </row>
    <row r="63" spans="2:28" ht="12.75">
      <c r="B63" s="225" t="s">
        <v>418</v>
      </c>
      <c r="C63" s="226" t="s">
        <v>90</v>
      </c>
      <c r="D63" s="227" t="s">
        <v>327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7">
        <f t="shared" si="4"/>
        <v>0</v>
      </c>
      <c r="Y63" s="13">
        <f>LARGE(E63:W63,1)+LARGE(E63:W63,2)+LARGE(E63:W63,3)+LARGE(E63:W63,4)</f>
        <v>0</v>
      </c>
      <c r="Z63" s="23"/>
      <c r="AA63" s="15">
        <f t="shared" si="5"/>
        <v>0</v>
      </c>
      <c r="AB63" s="208"/>
    </row>
    <row r="64" spans="2:28" ht="12.75">
      <c r="B64" s="213" t="s">
        <v>224</v>
      </c>
      <c r="C64" s="214" t="s">
        <v>225</v>
      </c>
      <c r="D64" s="215" t="s">
        <v>11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7">
        <f t="shared" si="4"/>
        <v>0</v>
      </c>
      <c r="Y64" s="20">
        <v>0</v>
      </c>
      <c r="Z64" s="23"/>
      <c r="AA64" s="15">
        <f t="shared" si="5"/>
        <v>0</v>
      </c>
      <c r="AB64" s="208"/>
    </row>
    <row r="65" spans="2:28" ht="12.75">
      <c r="B65" s="225" t="s">
        <v>341</v>
      </c>
      <c r="C65" s="226" t="s">
        <v>342</v>
      </c>
      <c r="D65" s="227" t="s">
        <v>37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7">
        <f t="shared" si="4"/>
        <v>0</v>
      </c>
      <c r="Y65" s="13">
        <f aca="true" t="shared" si="6" ref="Y65:Y93">LARGE(E65:W65,1)+LARGE(E65:W65,2)+LARGE(E65:W65,3)+LARGE(E65:W65,4)</f>
        <v>0</v>
      </c>
      <c r="Z65" s="23"/>
      <c r="AA65" s="15">
        <f t="shared" si="5"/>
        <v>0</v>
      </c>
      <c r="AB65" s="208"/>
    </row>
    <row r="66" spans="2:28" ht="12.75">
      <c r="B66" s="213" t="s">
        <v>96</v>
      </c>
      <c r="C66" s="214" t="s">
        <v>176</v>
      </c>
      <c r="D66" s="215" t="s">
        <v>339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7">
        <f t="shared" si="4"/>
        <v>0</v>
      </c>
      <c r="Y66" s="20">
        <f t="shared" si="6"/>
        <v>0</v>
      </c>
      <c r="Z66" s="23"/>
      <c r="AA66" s="15">
        <f t="shared" si="5"/>
        <v>0</v>
      </c>
      <c r="AB66" s="208"/>
    </row>
    <row r="67" spans="2:28" ht="12.75">
      <c r="B67" s="213" t="s">
        <v>86</v>
      </c>
      <c r="C67" s="214" t="s">
        <v>87</v>
      </c>
      <c r="D67" s="215" t="s">
        <v>88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7">
        <f t="shared" si="4"/>
        <v>0</v>
      </c>
      <c r="Y67" s="18">
        <f t="shared" si="6"/>
        <v>0</v>
      </c>
      <c r="Z67" s="23"/>
      <c r="AA67" s="15">
        <f t="shared" si="5"/>
        <v>0</v>
      </c>
      <c r="AB67" s="208"/>
    </row>
    <row r="68" spans="2:28" ht="12.75">
      <c r="B68" s="213" t="s">
        <v>151</v>
      </c>
      <c r="C68" s="214" t="s">
        <v>152</v>
      </c>
      <c r="D68" s="215" t="s">
        <v>150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7">
        <f aca="true" t="shared" si="7" ref="X68:X95">SUM(E68:W68)</f>
        <v>0</v>
      </c>
      <c r="Y68" s="18">
        <f t="shared" si="6"/>
        <v>0</v>
      </c>
      <c r="Z68" s="23"/>
      <c r="AA68" s="15">
        <f aca="true" t="shared" si="8" ref="AA68:AA95">Y68+Z68</f>
        <v>0</v>
      </c>
      <c r="AB68" s="208"/>
    </row>
    <row r="69" spans="2:28" ht="12.75">
      <c r="B69" s="213" t="s">
        <v>50</v>
      </c>
      <c r="C69" s="214" t="s">
        <v>160</v>
      </c>
      <c r="D69" s="215" t="s">
        <v>150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7">
        <f t="shared" si="7"/>
        <v>0</v>
      </c>
      <c r="Y69" s="20">
        <f t="shared" si="6"/>
        <v>0</v>
      </c>
      <c r="Z69" s="23"/>
      <c r="AA69" s="15">
        <f t="shared" si="8"/>
        <v>0</v>
      </c>
      <c r="AB69" s="208"/>
    </row>
    <row r="70" spans="2:28" ht="12.75">
      <c r="B70" s="219" t="s">
        <v>18</v>
      </c>
      <c r="C70" s="220" t="s">
        <v>10</v>
      </c>
      <c r="D70" s="221" t="s">
        <v>17</v>
      </c>
      <c r="E70" s="12">
        <v>0</v>
      </c>
      <c r="F70" s="12">
        <v>30</v>
      </c>
      <c r="G70" s="12">
        <v>30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7">
        <f t="shared" si="7"/>
        <v>60</v>
      </c>
      <c r="Y70" s="20">
        <f t="shared" si="6"/>
        <v>60</v>
      </c>
      <c r="Z70" s="23"/>
      <c r="AA70" s="15">
        <f t="shared" si="8"/>
        <v>60</v>
      </c>
      <c r="AB70" s="208"/>
    </row>
    <row r="71" spans="2:28" ht="12.75">
      <c r="B71" s="228" t="s">
        <v>63</v>
      </c>
      <c r="C71" s="229" t="s">
        <v>207</v>
      </c>
      <c r="D71" s="230" t="s">
        <v>88</v>
      </c>
      <c r="E71" s="190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90">
        <v>0</v>
      </c>
      <c r="O71" s="190">
        <v>0</v>
      </c>
      <c r="P71" s="190">
        <v>0</v>
      </c>
      <c r="Q71" s="190">
        <v>0</v>
      </c>
      <c r="R71" s="190">
        <v>0</v>
      </c>
      <c r="S71" s="190">
        <v>0</v>
      </c>
      <c r="T71" s="190">
        <v>0</v>
      </c>
      <c r="U71" s="190">
        <v>0</v>
      </c>
      <c r="V71" s="190">
        <v>0</v>
      </c>
      <c r="W71" s="190">
        <v>0</v>
      </c>
      <c r="X71" s="191">
        <f t="shared" si="7"/>
        <v>0</v>
      </c>
      <c r="Y71" s="192">
        <f t="shared" si="6"/>
        <v>0</v>
      </c>
      <c r="Z71" s="217"/>
      <c r="AA71" s="193">
        <f t="shared" si="8"/>
        <v>0</v>
      </c>
      <c r="AB71" s="218"/>
    </row>
    <row r="72" spans="2:28" ht="12.75">
      <c r="B72" s="231" t="s">
        <v>42</v>
      </c>
      <c r="C72" s="232" t="s">
        <v>43</v>
      </c>
      <c r="D72" s="233" t="s">
        <v>37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7">
        <f t="shared" si="7"/>
        <v>0</v>
      </c>
      <c r="Y72" s="13">
        <f t="shared" si="6"/>
        <v>0</v>
      </c>
      <c r="Z72" s="23"/>
      <c r="AA72" s="15">
        <f t="shared" si="8"/>
        <v>0</v>
      </c>
      <c r="AB72" s="208"/>
    </row>
    <row r="73" spans="2:28" ht="12.75">
      <c r="B73" s="213" t="s">
        <v>91</v>
      </c>
      <c r="C73" s="214" t="s">
        <v>92</v>
      </c>
      <c r="D73" s="215" t="s">
        <v>93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7">
        <f t="shared" si="7"/>
        <v>0</v>
      </c>
      <c r="Y73" s="13">
        <f t="shared" si="6"/>
        <v>0</v>
      </c>
      <c r="Z73" s="23"/>
      <c r="AA73" s="15">
        <f t="shared" si="8"/>
        <v>0</v>
      </c>
      <c r="AB73" s="208"/>
    </row>
    <row r="74" spans="2:28" ht="12.75">
      <c r="B74" s="225" t="s">
        <v>351</v>
      </c>
      <c r="C74" s="226" t="s">
        <v>352</v>
      </c>
      <c r="D74" s="227" t="s">
        <v>273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3">
        <f t="shared" si="7"/>
        <v>0</v>
      </c>
      <c r="Y74" s="13">
        <f t="shared" si="6"/>
        <v>0</v>
      </c>
      <c r="Z74" s="23"/>
      <c r="AA74" s="15">
        <f t="shared" si="8"/>
        <v>0</v>
      </c>
      <c r="AB74" s="208"/>
    </row>
    <row r="75" spans="2:28" ht="12.75">
      <c r="B75" s="225" t="s">
        <v>363</v>
      </c>
      <c r="C75" s="226" t="s">
        <v>23</v>
      </c>
      <c r="D75" s="227" t="s">
        <v>17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7">
        <f t="shared" si="7"/>
        <v>0</v>
      </c>
      <c r="Y75" s="17">
        <f t="shared" si="6"/>
        <v>0</v>
      </c>
      <c r="Z75" s="23"/>
      <c r="AA75" s="15">
        <f t="shared" si="8"/>
        <v>0</v>
      </c>
      <c r="AB75" s="208"/>
    </row>
    <row r="76" spans="2:28" ht="12.75">
      <c r="B76" s="225" t="s">
        <v>323</v>
      </c>
      <c r="C76" s="226" t="s">
        <v>324</v>
      </c>
      <c r="D76" s="227" t="s">
        <v>37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23">
        <f t="shared" si="7"/>
        <v>0</v>
      </c>
      <c r="Y76" s="23">
        <f t="shared" si="6"/>
        <v>0</v>
      </c>
      <c r="Z76" s="23"/>
      <c r="AA76" s="15">
        <f t="shared" si="8"/>
        <v>0</v>
      </c>
      <c r="AB76" s="208"/>
    </row>
    <row r="77" spans="2:28" ht="12.75">
      <c r="B77" s="213" t="s">
        <v>141</v>
      </c>
      <c r="C77" s="214" t="s">
        <v>61</v>
      </c>
      <c r="D77" s="215" t="s">
        <v>364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23">
        <f t="shared" si="7"/>
        <v>0</v>
      </c>
      <c r="Y77" s="23">
        <f t="shared" si="6"/>
        <v>0</v>
      </c>
      <c r="Z77" s="23"/>
      <c r="AA77" s="15">
        <f t="shared" si="8"/>
        <v>0</v>
      </c>
      <c r="AB77" s="208"/>
    </row>
    <row r="78" spans="2:28" ht="12.75">
      <c r="B78" s="225" t="s">
        <v>628</v>
      </c>
      <c r="C78" s="226" t="s">
        <v>73</v>
      </c>
      <c r="D78" s="227" t="s">
        <v>37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7">
        <f t="shared" si="7"/>
        <v>0</v>
      </c>
      <c r="Y78" s="20">
        <f t="shared" si="6"/>
        <v>0</v>
      </c>
      <c r="Z78" s="23"/>
      <c r="AA78" s="15">
        <f t="shared" si="8"/>
        <v>0</v>
      </c>
      <c r="AB78" s="208"/>
    </row>
    <row r="79" spans="2:28" ht="12.75">
      <c r="B79" s="213" t="s">
        <v>360</v>
      </c>
      <c r="C79" s="214" t="s">
        <v>361</v>
      </c>
      <c r="D79" s="215" t="s">
        <v>231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7">
        <f t="shared" si="7"/>
        <v>0</v>
      </c>
      <c r="Y79" s="18">
        <f t="shared" si="6"/>
        <v>0</v>
      </c>
      <c r="Z79" s="23"/>
      <c r="AA79" s="15">
        <f t="shared" si="8"/>
        <v>0</v>
      </c>
      <c r="AB79" s="208"/>
    </row>
    <row r="80" spans="2:28" ht="12.75">
      <c r="B80" s="225" t="s">
        <v>133</v>
      </c>
      <c r="C80" s="226" t="s">
        <v>203</v>
      </c>
      <c r="D80" s="233" t="s">
        <v>231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7">
        <f t="shared" si="7"/>
        <v>0</v>
      </c>
      <c r="Y80" s="18">
        <f t="shared" si="6"/>
        <v>0</v>
      </c>
      <c r="Z80" s="23"/>
      <c r="AA80" s="15">
        <f t="shared" si="8"/>
        <v>0</v>
      </c>
      <c r="AB80" s="208"/>
    </row>
    <row r="81" spans="2:28" ht="12.75">
      <c r="B81" s="219" t="s">
        <v>279</v>
      </c>
      <c r="C81" s="220" t="s">
        <v>167</v>
      </c>
      <c r="D81" s="221" t="s">
        <v>210</v>
      </c>
      <c r="E81" s="12">
        <v>0</v>
      </c>
      <c r="F81" s="190">
        <v>0</v>
      </c>
      <c r="G81" s="190">
        <v>0</v>
      </c>
      <c r="H81" s="190">
        <v>0</v>
      </c>
      <c r="I81" s="190">
        <v>0</v>
      </c>
      <c r="J81" s="190">
        <v>0</v>
      </c>
      <c r="K81" s="190">
        <v>0</v>
      </c>
      <c r="L81" s="190">
        <v>0</v>
      </c>
      <c r="M81" s="190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7">
        <f t="shared" si="7"/>
        <v>0</v>
      </c>
      <c r="Y81" s="20">
        <f t="shared" si="6"/>
        <v>0</v>
      </c>
      <c r="Z81" s="23"/>
      <c r="AA81" s="15">
        <f t="shared" si="8"/>
        <v>0</v>
      </c>
      <c r="AB81" s="208"/>
    </row>
    <row r="82" spans="2:28" ht="12.75">
      <c r="B82" s="213" t="s">
        <v>348</v>
      </c>
      <c r="C82" s="214" t="s">
        <v>349</v>
      </c>
      <c r="D82" s="215" t="s">
        <v>350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7">
        <f t="shared" si="7"/>
        <v>0</v>
      </c>
      <c r="Y82" s="13">
        <f t="shared" si="6"/>
        <v>0</v>
      </c>
      <c r="Z82" s="23"/>
      <c r="AA82" s="15">
        <f t="shared" si="8"/>
        <v>0</v>
      </c>
      <c r="AB82" s="208"/>
    </row>
    <row r="83" spans="2:28" ht="12.75">
      <c r="B83" s="210" t="s">
        <v>119</v>
      </c>
      <c r="C83" s="211" t="s">
        <v>120</v>
      </c>
      <c r="D83" s="212" t="s">
        <v>121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7">
        <f t="shared" si="7"/>
        <v>0</v>
      </c>
      <c r="Y83" s="13">
        <f t="shared" si="6"/>
        <v>0</v>
      </c>
      <c r="Z83" s="23"/>
      <c r="AA83" s="15">
        <f t="shared" si="8"/>
        <v>0</v>
      </c>
      <c r="AB83" s="208"/>
    </row>
    <row r="84" spans="2:28" ht="12.75">
      <c r="B84" s="213" t="s">
        <v>629</v>
      </c>
      <c r="C84" s="214" t="s">
        <v>551</v>
      </c>
      <c r="D84" s="215" t="s">
        <v>37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7">
        <f t="shared" si="7"/>
        <v>0</v>
      </c>
      <c r="Y84" s="13">
        <f t="shared" si="6"/>
        <v>0</v>
      </c>
      <c r="Z84" s="23"/>
      <c r="AA84" s="15">
        <f t="shared" si="8"/>
        <v>0</v>
      </c>
      <c r="AB84" s="208"/>
    </row>
    <row r="85" spans="2:28" ht="12.75">
      <c r="B85" s="213" t="s">
        <v>141</v>
      </c>
      <c r="C85" s="214" t="s">
        <v>61</v>
      </c>
      <c r="D85" s="215" t="s">
        <v>364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7">
        <f t="shared" si="7"/>
        <v>0</v>
      </c>
      <c r="Y85" s="13">
        <f t="shared" si="6"/>
        <v>0</v>
      </c>
      <c r="Z85" s="23"/>
      <c r="AA85" s="15">
        <f t="shared" si="8"/>
        <v>0</v>
      </c>
      <c r="AB85" s="208"/>
    </row>
    <row r="86" spans="2:28" ht="12.75">
      <c r="B86" s="225" t="s">
        <v>474</v>
      </c>
      <c r="C86" s="226" t="s">
        <v>475</v>
      </c>
      <c r="D86" s="227" t="s">
        <v>205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3">
        <f t="shared" si="7"/>
        <v>0</v>
      </c>
      <c r="Y86" s="13">
        <f t="shared" si="6"/>
        <v>0</v>
      </c>
      <c r="Z86" s="23"/>
      <c r="AA86" s="15">
        <f t="shared" si="8"/>
        <v>0</v>
      </c>
      <c r="AB86" s="208"/>
    </row>
    <row r="87" spans="2:28" ht="12.75">
      <c r="B87" s="213" t="s">
        <v>140</v>
      </c>
      <c r="C87" s="214" t="s">
        <v>13</v>
      </c>
      <c r="D87" s="215" t="s">
        <v>88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7">
        <f t="shared" si="7"/>
        <v>0</v>
      </c>
      <c r="Y87" s="17">
        <f t="shared" si="6"/>
        <v>0</v>
      </c>
      <c r="Z87" s="23"/>
      <c r="AA87" s="15">
        <f t="shared" si="8"/>
        <v>0</v>
      </c>
      <c r="AB87" s="208"/>
    </row>
    <row r="88" spans="2:28" ht="12.75">
      <c r="B88" s="213" t="s">
        <v>22</v>
      </c>
      <c r="C88" s="214" t="s">
        <v>259</v>
      </c>
      <c r="D88" s="215" t="s">
        <v>234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3">
        <f t="shared" si="7"/>
        <v>0</v>
      </c>
      <c r="Y88" s="13">
        <f t="shared" si="6"/>
        <v>0</v>
      </c>
      <c r="Z88" s="23"/>
      <c r="AA88" s="15">
        <f t="shared" si="8"/>
        <v>0</v>
      </c>
      <c r="AB88" s="208"/>
    </row>
    <row r="89" spans="2:28" ht="12.75">
      <c r="B89" s="225" t="s">
        <v>63</v>
      </c>
      <c r="C89" s="226" t="s">
        <v>20</v>
      </c>
      <c r="D89" s="227" t="s">
        <v>74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23">
        <f t="shared" si="7"/>
        <v>0</v>
      </c>
      <c r="Y89" s="23">
        <f t="shared" si="6"/>
        <v>0</v>
      </c>
      <c r="Z89" s="23"/>
      <c r="AA89" s="15">
        <f t="shared" si="8"/>
        <v>0</v>
      </c>
      <c r="AB89" s="208"/>
    </row>
    <row r="90" spans="2:28" ht="12.75">
      <c r="B90" s="225" t="s">
        <v>122</v>
      </c>
      <c r="C90" s="226" t="s">
        <v>230</v>
      </c>
      <c r="D90" s="227" t="s">
        <v>231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7">
        <f t="shared" si="7"/>
        <v>0</v>
      </c>
      <c r="Y90" s="20">
        <f t="shared" si="6"/>
        <v>0</v>
      </c>
      <c r="Z90" s="23"/>
      <c r="AA90" s="15">
        <f t="shared" si="8"/>
        <v>0</v>
      </c>
      <c r="AB90" s="208"/>
    </row>
    <row r="91" spans="2:28" ht="12.75">
      <c r="B91" s="225" t="s">
        <v>96</v>
      </c>
      <c r="C91" s="226" t="s">
        <v>115</v>
      </c>
      <c r="D91" s="227" t="s">
        <v>376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7">
        <f t="shared" si="7"/>
        <v>0</v>
      </c>
      <c r="Y91" s="18">
        <f t="shared" si="6"/>
        <v>0</v>
      </c>
      <c r="Z91" s="23"/>
      <c r="AA91" s="15">
        <f t="shared" si="8"/>
        <v>0</v>
      </c>
      <c r="AB91" s="208"/>
    </row>
    <row r="92" spans="2:28" ht="12.75">
      <c r="B92" s="213" t="s">
        <v>139</v>
      </c>
      <c r="C92" s="214" t="s">
        <v>81</v>
      </c>
      <c r="D92" s="215" t="s">
        <v>24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7">
        <f t="shared" si="7"/>
        <v>0</v>
      </c>
      <c r="Y92" s="18">
        <f t="shared" si="6"/>
        <v>0</v>
      </c>
      <c r="Z92" s="23"/>
      <c r="AA92" s="15">
        <f t="shared" si="8"/>
        <v>0</v>
      </c>
      <c r="AB92" s="208"/>
    </row>
    <row r="93" spans="2:28" ht="12.75">
      <c r="B93" s="225" t="s">
        <v>126</v>
      </c>
      <c r="C93" s="226" t="s">
        <v>70</v>
      </c>
      <c r="D93" s="227" t="s">
        <v>88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7">
        <f t="shared" si="7"/>
        <v>0</v>
      </c>
      <c r="Y93" s="20">
        <f t="shared" si="6"/>
        <v>0</v>
      </c>
      <c r="Z93" s="23"/>
      <c r="AA93" s="15">
        <f t="shared" si="8"/>
        <v>0</v>
      </c>
      <c r="AB93" s="208"/>
    </row>
    <row r="94" spans="2:28" ht="12.75">
      <c r="B94" s="225" t="s">
        <v>341</v>
      </c>
      <c r="C94" s="226" t="s">
        <v>357</v>
      </c>
      <c r="D94" s="227" t="s">
        <v>37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7">
        <f t="shared" si="7"/>
        <v>0</v>
      </c>
      <c r="Y94" s="20">
        <v>0</v>
      </c>
      <c r="Z94" s="23"/>
      <c r="AA94" s="15">
        <f t="shared" si="8"/>
        <v>0</v>
      </c>
      <c r="AB94" s="208"/>
    </row>
    <row r="95" spans="2:28" ht="12.75">
      <c r="B95" s="219" t="s">
        <v>181</v>
      </c>
      <c r="C95" s="220" t="s">
        <v>182</v>
      </c>
      <c r="D95" s="221" t="s">
        <v>17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7">
        <f t="shared" si="7"/>
        <v>0</v>
      </c>
      <c r="Y95" s="13">
        <f>LARGE(E95:W95,1)+LARGE(E95:W95,2)+LARGE(E95:W95,3)+LARGE(E95:W95,4)</f>
        <v>0</v>
      </c>
      <c r="Z95" s="23"/>
      <c r="AA95" s="15">
        <f t="shared" si="8"/>
        <v>0</v>
      </c>
      <c r="AB95" s="208"/>
    </row>
    <row r="96" spans="2:28" ht="12.75">
      <c r="B96" s="225" t="s">
        <v>630</v>
      </c>
      <c r="C96" s="226" t="s">
        <v>551</v>
      </c>
      <c r="D96" s="227" t="s">
        <v>24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7">
        <f aca="true" t="shared" si="9" ref="X96:X159">SUM(E96:W96)</f>
        <v>0</v>
      </c>
      <c r="Y96" s="20">
        <f aca="true" t="shared" si="10" ref="Y96:Y119">LARGE(E96:W96,1)+LARGE(E96:W96,2)+LARGE(E96:W96,3)+LARGE(E96:W96,4)</f>
        <v>0</v>
      </c>
      <c r="Z96" s="23"/>
      <c r="AA96" s="15">
        <f aca="true" t="shared" si="11" ref="AA96:AA159">Y96+Z96</f>
        <v>0</v>
      </c>
      <c r="AB96" s="208"/>
    </row>
    <row r="97" spans="2:28" ht="12.75">
      <c r="B97" s="225" t="s">
        <v>482</v>
      </c>
      <c r="C97" s="226" t="s">
        <v>40</v>
      </c>
      <c r="D97" s="227" t="s">
        <v>273</v>
      </c>
      <c r="E97" s="190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90">
        <v>0</v>
      </c>
      <c r="O97" s="190">
        <v>0</v>
      </c>
      <c r="P97" s="190">
        <v>0</v>
      </c>
      <c r="Q97" s="190">
        <v>0</v>
      </c>
      <c r="R97" s="190">
        <v>0</v>
      </c>
      <c r="S97" s="190">
        <v>0</v>
      </c>
      <c r="T97" s="190">
        <v>0</v>
      </c>
      <c r="U97" s="190">
        <v>0</v>
      </c>
      <c r="V97" s="190">
        <v>0</v>
      </c>
      <c r="W97" s="190">
        <v>0</v>
      </c>
      <c r="X97" s="191">
        <f t="shared" si="9"/>
        <v>0</v>
      </c>
      <c r="Y97" s="192">
        <f t="shared" si="10"/>
        <v>0</v>
      </c>
      <c r="Z97" s="217"/>
      <c r="AA97" s="193">
        <f t="shared" si="11"/>
        <v>0</v>
      </c>
      <c r="AB97" s="218"/>
    </row>
    <row r="98" spans="2:28" ht="12.75">
      <c r="B98" s="225" t="s">
        <v>631</v>
      </c>
      <c r="C98" s="226" t="s">
        <v>562</v>
      </c>
      <c r="D98" s="227" t="s">
        <v>231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7">
        <f t="shared" si="9"/>
        <v>0</v>
      </c>
      <c r="Y98" s="13">
        <f t="shared" si="10"/>
        <v>0</v>
      </c>
      <c r="Z98" s="23"/>
      <c r="AA98" s="15">
        <f t="shared" si="11"/>
        <v>0</v>
      </c>
      <c r="AB98" s="208"/>
    </row>
    <row r="99" spans="2:28" ht="12.75">
      <c r="B99" s="213" t="s">
        <v>288</v>
      </c>
      <c r="C99" s="214" t="s">
        <v>176</v>
      </c>
      <c r="D99" s="215" t="s">
        <v>289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7">
        <f t="shared" si="9"/>
        <v>0</v>
      </c>
      <c r="Y99" s="13">
        <f t="shared" si="10"/>
        <v>0</v>
      </c>
      <c r="Z99" s="23"/>
      <c r="AA99" s="15">
        <f t="shared" si="11"/>
        <v>0</v>
      </c>
      <c r="AB99" s="208"/>
    </row>
    <row r="100" spans="2:28" ht="12.75">
      <c r="B100" s="234" t="s">
        <v>72</v>
      </c>
      <c r="C100" s="102" t="s">
        <v>73</v>
      </c>
      <c r="D100" s="103" t="s">
        <v>74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3">
        <f t="shared" si="9"/>
        <v>0</v>
      </c>
      <c r="Y100" s="13">
        <f t="shared" si="10"/>
        <v>0</v>
      </c>
      <c r="Z100" s="23"/>
      <c r="AA100" s="15">
        <f t="shared" si="11"/>
        <v>0</v>
      </c>
      <c r="AB100" s="208"/>
    </row>
    <row r="101" spans="2:28" ht="12.75">
      <c r="B101" s="234" t="s">
        <v>425</v>
      </c>
      <c r="C101" s="102" t="s">
        <v>361</v>
      </c>
      <c r="D101" s="103" t="s">
        <v>231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7">
        <f t="shared" si="9"/>
        <v>0</v>
      </c>
      <c r="Y101" s="17">
        <f t="shared" si="10"/>
        <v>0</v>
      </c>
      <c r="Z101" s="23"/>
      <c r="AA101" s="15">
        <f t="shared" si="11"/>
        <v>0</v>
      </c>
      <c r="AB101" s="208"/>
    </row>
    <row r="102" spans="2:28" ht="12.75">
      <c r="B102" s="235" t="s">
        <v>365</v>
      </c>
      <c r="C102" s="236" t="s">
        <v>366</v>
      </c>
      <c r="D102" s="237" t="s">
        <v>37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23">
        <f t="shared" si="9"/>
        <v>0</v>
      </c>
      <c r="Y102" s="23">
        <f t="shared" si="10"/>
        <v>0</v>
      </c>
      <c r="Z102" s="23"/>
      <c r="AA102" s="15">
        <f t="shared" si="11"/>
        <v>0</v>
      </c>
      <c r="AB102" s="208"/>
    </row>
    <row r="103" spans="2:28" ht="12.75">
      <c r="B103" s="234" t="s">
        <v>19</v>
      </c>
      <c r="C103" s="102" t="s">
        <v>20</v>
      </c>
      <c r="D103" s="103" t="s">
        <v>339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23">
        <f t="shared" si="9"/>
        <v>0</v>
      </c>
      <c r="Y103" s="23">
        <f t="shared" si="10"/>
        <v>0</v>
      </c>
      <c r="Z103" s="23"/>
      <c r="AA103" s="15">
        <f t="shared" si="11"/>
        <v>0</v>
      </c>
      <c r="AB103" s="208"/>
    </row>
    <row r="104" spans="2:28" ht="12.75">
      <c r="B104" s="234" t="s">
        <v>39</v>
      </c>
      <c r="C104" s="102" t="s">
        <v>40</v>
      </c>
      <c r="D104" s="103" t="s">
        <v>62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7">
        <f t="shared" si="9"/>
        <v>0</v>
      </c>
      <c r="Y104" s="20">
        <f t="shared" si="10"/>
        <v>0</v>
      </c>
      <c r="Z104" s="23"/>
      <c r="AA104" s="15">
        <f t="shared" si="11"/>
        <v>0</v>
      </c>
      <c r="AB104" s="208"/>
    </row>
    <row r="105" spans="2:28" ht="12.75">
      <c r="B105" s="234" t="s">
        <v>173</v>
      </c>
      <c r="C105" s="102" t="s">
        <v>162</v>
      </c>
      <c r="D105" s="103" t="s">
        <v>476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7">
        <f t="shared" si="9"/>
        <v>0</v>
      </c>
      <c r="Y105" s="18">
        <f t="shared" si="10"/>
        <v>0</v>
      </c>
      <c r="Z105" s="23"/>
      <c r="AA105" s="15">
        <f t="shared" si="11"/>
        <v>0</v>
      </c>
      <c r="AB105" s="208"/>
    </row>
    <row r="106" spans="2:28" ht="12.75">
      <c r="B106" s="234" t="s">
        <v>133</v>
      </c>
      <c r="C106" s="102" t="s">
        <v>20</v>
      </c>
      <c r="D106" s="103" t="s">
        <v>74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7">
        <f t="shared" si="9"/>
        <v>0</v>
      </c>
      <c r="Y106" s="18">
        <f t="shared" si="10"/>
        <v>0</v>
      </c>
      <c r="Z106" s="23"/>
      <c r="AA106" s="15">
        <f t="shared" si="11"/>
        <v>0</v>
      </c>
      <c r="AB106" s="208"/>
    </row>
    <row r="107" spans="2:28" ht="12.75">
      <c r="B107" s="235" t="s">
        <v>83</v>
      </c>
      <c r="C107" s="236" t="s">
        <v>84</v>
      </c>
      <c r="D107" s="237" t="s">
        <v>353</v>
      </c>
      <c r="E107" s="12">
        <v>0</v>
      </c>
      <c r="F107" s="190">
        <v>0</v>
      </c>
      <c r="G107" s="190">
        <v>0</v>
      </c>
      <c r="H107" s="190">
        <v>0</v>
      </c>
      <c r="I107" s="190">
        <v>0</v>
      </c>
      <c r="J107" s="190">
        <v>0</v>
      </c>
      <c r="K107" s="190">
        <v>0</v>
      </c>
      <c r="L107" s="190">
        <v>0</v>
      </c>
      <c r="M107" s="190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7">
        <f t="shared" si="9"/>
        <v>0</v>
      </c>
      <c r="Y107" s="20">
        <f t="shared" si="10"/>
        <v>0</v>
      </c>
      <c r="Z107" s="23"/>
      <c r="AA107" s="15">
        <f t="shared" si="11"/>
        <v>0</v>
      </c>
      <c r="AB107" s="208"/>
    </row>
    <row r="108" spans="2:28" ht="12.75">
      <c r="B108" s="235" t="s">
        <v>12</v>
      </c>
      <c r="C108" s="236" t="s">
        <v>13</v>
      </c>
      <c r="D108" s="237" t="s">
        <v>24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7">
        <f t="shared" si="9"/>
        <v>0</v>
      </c>
      <c r="Y108" s="13">
        <f t="shared" si="10"/>
        <v>0</v>
      </c>
      <c r="Z108" s="23"/>
      <c r="AA108" s="15">
        <f t="shared" si="11"/>
        <v>0</v>
      </c>
      <c r="AB108" s="208"/>
    </row>
    <row r="109" spans="2:28" ht="12.75">
      <c r="B109" s="234" t="s">
        <v>143</v>
      </c>
      <c r="C109" s="102" t="s">
        <v>144</v>
      </c>
      <c r="D109" s="103" t="s">
        <v>37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7">
        <f t="shared" si="9"/>
        <v>0</v>
      </c>
      <c r="Y109" s="13">
        <f t="shared" si="10"/>
        <v>0</v>
      </c>
      <c r="Z109" s="23"/>
      <c r="AA109" s="15">
        <f t="shared" si="11"/>
        <v>0</v>
      </c>
      <c r="AB109" s="208"/>
    </row>
    <row r="110" spans="2:28" ht="12.75">
      <c r="B110" s="235" t="s">
        <v>96</v>
      </c>
      <c r="C110" s="236" t="s">
        <v>177</v>
      </c>
      <c r="D110" s="237" t="s">
        <v>88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7">
        <f t="shared" si="9"/>
        <v>0</v>
      </c>
      <c r="Y110" s="13">
        <f t="shared" si="10"/>
        <v>0</v>
      </c>
      <c r="Z110" s="23"/>
      <c r="AA110" s="15">
        <f t="shared" si="11"/>
        <v>0</v>
      </c>
      <c r="AB110" s="208"/>
    </row>
    <row r="111" spans="2:28" ht="12.75">
      <c r="B111" s="235" t="s">
        <v>134</v>
      </c>
      <c r="C111" s="236" t="s">
        <v>367</v>
      </c>
      <c r="D111" s="237" t="s">
        <v>24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7">
        <f t="shared" si="9"/>
        <v>0</v>
      </c>
      <c r="Y111" s="13">
        <f t="shared" si="10"/>
        <v>0</v>
      </c>
      <c r="Z111" s="23"/>
      <c r="AA111" s="15">
        <f t="shared" si="11"/>
        <v>0</v>
      </c>
      <c r="AB111" s="208"/>
    </row>
    <row r="112" spans="2:28" ht="12.75">
      <c r="B112" s="234" t="s">
        <v>66</v>
      </c>
      <c r="C112" s="102" t="s">
        <v>67</v>
      </c>
      <c r="D112" s="103" t="s">
        <v>350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3">
        <f t="shared" si="9"/>
        <v>0</v>
      </c>
      <c r="Y112" s="13">
        <f t="shared" si="10"/>
        <v>0</v>
      </c>
      <c r="Z112" s="23"/>
      <c r="AA112" s="15">
        <f t="shared" si="11"/>
        <v>0</v>
      </c>
      <c r="AB112" s="208"/>
    </row>
    <row r="113" spans="2:28" ht="12.75">
      <c r="B113" s="235" t="s">
        <v>25</v>
      </c>
      <c r="C113" s="236" t="s">
        <v>20</v>
      </c>
      <c r="D113" s="237" t="s">
        <v>74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7">
        <f t="shared" si="9"/>
        <v>0</v>
      </c>
      <c r="Y113" s="17">
        <f t="shared" si="10"/>
        <v>0</v>
      </c>
      <c r="Z113" s="23"/>
      <c r="AA113" s="15">
        <f t="shared" si="11"/>
        <v>0</v>
      </c>
      <c r="AB113" s="208"/>
    </row>
    <row r="114" spans="2:28" ht="12.75">
      <c r="B114" s="234" t="s">
        <v>75</v>
      </c>
      <c r="C114" s="102" t="s">
        <v>201</v>
      </c>
      <c r="D114" s="103" t="s">
        <v>338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3">
        <f t="shared" si="9"/>
        <v>0</v>
      </c>
      <c r="Y114" s="13">
        <f t="shared" si="10"/>
        <v>0</v>
      </c>
      <c r="Z114" s="23"/>
      <c r="AA114" s="15">
        <f t="shared" si="11"/>
        <v>0</v>
      </c>
      <c r="AB114" s="208"/>
    </row>
    <row r="115" spans="2:28" ht="12.75">
      <c r="B115" s="235" t="s">
        <v>368</v>
      </c>
      <c r="C115" s="236" t="s">
        <v>212</v>
      </c>
      <c r="D115" s="237" t="s">
        <v>338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23">
        <f t="shared" si="9"/>
        <v>0</v>
      </c>
      <c r="Y115" s="23">
        <f t="shared" si="10"/>
        <v>0</v>
      </c>
      <c r="Z115" s="23"/>
      <c r="AA115" s="15">
        <f t="shared" si="11"/>
        <v>0</v>
      </c>
      <c r="AB115" s="208"/>
    </row>
    <row r="116" spans="2:28" ht="12.75">
      <c r="B116" s="234" t="s">
        <v>632</v>
      </c>
      <c r="C116" s="102" t="s">
        <v>51</v>
      </c>
      <c r="D116" s="103" t="s">
        <v>356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7">
        <f t="shared" si="9"/>
        <v>0</v>
      </c>
      <c r="Y116" s="20">
        <f t="shared" si="10"/>
        <v>0</v>
      </c>
      <c r="Z116" s="23"/>
      <c r="AA116" s="15">
        <f t="shared" si="11"/>
        <v>0</v>
      </c>
      <c r="AB116" s="208"/>
    </row>
    <row r="117" spans="2:28" ht="12.75">
      <c r="B117" s="235" t="s">
        <v>369</v>
      </c>
      <c r="C117" s="236" t="s">
        <v>370</v>
      </c>
      <c r="D117" s="237" t="s">
        <v>17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7">
        <f t="shared" si="9"/>
        <v>0</v>
      </c>
      <c r="Y117" s="18">
        <f t="shared" si="10"/>
        <v>0</v>
      </c>
      <c r="Z117" s="23"/>
      <c r="AA117" s="15">
        <f t="shared" si="11"/>
        <v>0</v>
      </c>
      <c r="AB117" s="208"/>
    </row>
    <row r="118" spans="2:28" ht="12.75">
      <c r="B118" s="235" t="s">
        <v>633</v>
      </c>
      <c r="C118" s="236" t="s">
        <v>577</v>
      </c>
      <c r="D118" s="237" t="s">
        <v>24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7">
        <f t="shared" si="9"/>
        <v>0</v>
      </c>
      <c r="Y118" s="18">
        <f t="shared" si="10"/>
        <v>0</v>
      </c>
      <c r="Z118" s="23"/>
      <c r="AA118" s="15">
        <f t="shared" si="11"/>
        <v>0</v>
      </c>
      <c r="AB118" s="208"/>
    </row>
    <row r="119" spans="2:28" ht="12.75">
      <c r="B119" s="234" t="s">
        <v>38</v>
      </c>
      <c r="C119" s="102" t="s">
        <v>23</v>
      </c>
      <c r="D119" s="103" t="s">
        <v>26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7">
        <f t="shared" si="9"/>
        <v>0</v>
      </c>
      <c r="Y119" s="20">
        <f t="shared" si="10"/>
        <v>0</v>
      </c>
      <c r="Z119" s="23"/>
      <c r="AA119" s="15">
        <f t="shared" si="11"/>
        <v>0</v>
      </c>
      <c r="AB119" s="208"/>
    </row>
    <row r="120" spans="2:28" ht="12.75">
      <c r="B120" s="234" t="s">
        <v>159</v>
      </c>
      <c r="C120" s="102" t="s">
        <v>371</v>
      </c>
      <c r="D120" s="103" t="s">
        <v>74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7">
        <f t="shared" si="9"/>
        <v>0</v>
      </c>
      <c r="Y120" s="20">
        <v>0</v>
      </c>
      <c r="Z120" s="23"/>
      <c r="AA120" s="15">
        <f t="shared" si="11"/>
        <v>0</v>
      </c>
      <c r="AB120" s="208"/>
    </row>
    <row r="121" spans="2:28" ht="12.75">
      <c r="B121" s="234" t="s">
        <v>25</v>
      </c>
      <c r="C121" s="102" t="s">
        <v>280</v>
      </c>
      <c r="D121" s="103" t="s">
        <v>37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7">
        <f t="shared" si="9"/>
        <v>0</v>
      </c>
      <c r="Y121" s="13">
        <f>LARGE(E121:W121,1)+LARGE(E121:W121,2)+LARGE(E121:W121,3)+LARGE(E121:W121,4)</f>
        <v>0</v>
      </c>
      <c r="Z121" s="23"/>
      <c r="AA121" s="15">
        <f t="shared" si="11"/>
        <v>0</v>
      </c>
      <c r="AB121" s="208"/>
    </row>
    <row r="122" spans="2:28" ht="12.75">
      <c r="B122" s="234" t="s">
        <v>126</v>
      </c>
      <c r="C122" s="102" t="s">
        <v>70</v>
      </c>
      <c r="D122" s="103" t="s">
        <v>88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7">
        <f t="shared" si="9"/>
        <v>0</v>
      </c>
      <c r="Y122" s="20">
        <f aca="true" t="shared" si="12" ref="Y122:Y145">LARGE(E122:W122,1)+LARGE(E122:W122,2)+LARGE(E122:W122,3)+LARGE(E122:W122,4)</f>
        <v>0</v>
      </c>
      <c r="Z122" s="23"/>
      <c r="AA122" s="15">
        <f t="shared" si="11"/>
        <v>0</v>
      </c>
      <c r="AB122" s="208"/>
    </row>
    <row r="123" spans="2:28" ht="12.75">
      <c r="B123" s="235" t="s">
        <v>108</v>
      </c>
      <c r="C123" s="236" t="s">
        <v>105</v>
      </c>
      <c r="D123" s="237" t="s">
        <v>183</v>
      </c>
      <c r="E123" s="190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90">
        <v>0</v>
      </c>
      <c r="O123" s="190">
        <v>0</v>
      </c>
      <c r="P123" s="190">
        <v>0</v>
      </c>
      <c r="Q123" s="190">
        <v>0</v>
      </c>
      <c r="R123" s="190">
        <v>0</v>
      </c>
      <c r="S123" s="190">
        <v>0</v>
      </c>
      <c r="T123" s="190">
        <v>0</v>
      </c>
      <c r="U123" s="190">
        <v>0</v>
      </c>
      <c r="V123" s="190">
        <v>0</v>
      </c>
      <c r="W123" s="190">
        <v>0</v>
      </c>
      <c r="X123" s="191">
        <f t="shared" si="9"/>
        <v>0</v>
      </c>
      <c r="Y123" s="192">
        <f t="shared" si="12"/>
        <v>0</v>
      </c>
      <c r="Z123" s="217"/>
      <c r="AA123" s="193">
        <f t="shared" si="11"/>
        <v>0</v>
      </c>
      <c r="AB123" s="218"/>
    </row>
    <row r="124" spans="2:28" ht="12.75">
      <c r="B124" s="234" t="s">
        <v>372</v>
      </c>
      <c r="C124" s="102" t="s">
        <v>373</v>
      </c>
      <c r="D124" s="103" t="s">
        <v>374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7">
        <f t="shared" si="9"/>
        <v>0</v>
      </c>
      <c r="Y124" s="13">
        <f t="shared" si="12"/>
        <v>0</v>
      </c>
      <c r="Z124" s="23"/>
      <c r="AA124" s="15">
        <f t="shared" si="11"/>
        <v>0</v>
      </c>
      <c r="AB124" s="208"/>
    </row>
    <row r="125" spans="2:28" ht="12.75">
      <c r="B125" s="234" t="s">
        <v>164</v>
      </c>
      <c r="C125" s="102" t="s">
        <v>165</v>
      </c>
      <c r="D125" s="103" t="s">
        <v>37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7">
        <f t="shared" si="9"/>
        <v>0</v>
      </c>
      <c r="Y125" s="13">
        <f t="shared" si="12"/>
        <v>0</v>
      </c>
      <c r="Z125" s="23"/>
      <c r="AA125" s="15">
        <f t="shared" si="11"/>
        <v>0</v>
      </c>
      <c r="AB125" s="208"/>
    </row>
    <row r="126" spans="2:28" ht="12.75">
      <c r="B126" s="234" t="s">
        <v>63</v>
      </c>
      <c r="C126" s="102" t="s">
        <v>16</v>
      </c>
      <c r="D126" s="103" t="s">
        <v>88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3">
        <f t="shared" si="9"/>
        <v>0</v>
      </c>
      <c r="Y126" s="13">
        <f t="shared" si="12"/>
        <v>0</v>
      </c>
      <c r="Z126" s="23"/>
      <c r="AA126" s="15">
        <f t="shared" si="11"/>
        <v>0</v>
      </c>
      <c r="AB126" s="208"/>
    </row>
    <row r="127" spans="2:28" ht="12.75">
      <c r="B127" s="234" t="s">
        <v>22</v>
      </c>
      <c r="C127" s="102" t="s">
        <v>259</v>
      </c>
      <c r="D127" s="103" t="s">
        <v>234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7">
        <f t="shared" si="9"/>
        <v>0</v>
      </c>
      <c r="Y127" s="17">
        <f t="shared" si="12"/>
        <v>0</v>
      </c>
      <c r="Z127" s="23"/>
      <c r="AA127" s="15">
        <f t="shared" si="11"/>
        <v>0</v>
      </c>
      <c r="AB127" s="208"/>
    </row>
    <row r="128" spans="2:28" ht="12.75">
      <c r="B128" s="234" t="s">
        <v>375</v>
      </c>
      <c r="C128" s="102" t="s">
        <v>204</v>
      </c>
      <c r="D128" s="103" t="s">
        <v>17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23">
        <f t="shared" si="9"/>
        <v>0</v>
      </c>
      <c r="Y128" s="23">
        <f t="shared" si="12"/>
        <v>0</v>
      </c>
      <c r="Z128" s="23"/>
      <c r="AA128" s="15">
        <f t="shared" si="11"/>
        <v>0</v>
      </c>
      <c r="AB128" s="208"/>
    </row>
    <row r="129" spans="2:28" ht="12.75">
      <c r="B129" s="235" t="s">
        <v>122</v>
      </c>
      <c r="C129" s="236" t="s">
        <v>229</v>
      </c>
      <c r="D129" s="237" t="s">
        <v>74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23">
        <f t="shared" si="9"/>
        <v>0</v>
      </c>
      <c r="Y129" s="23">
        <f t="shared" si="12"/>
        <v>0</v>
      </c>
      <c r="Z129" s="23"/>
      <c r="AA129" s="15">
        <f t="shared" si="11"/>
        <v>0</v>
      </c>
      <c r="AB129" s="208"/>
    </row>
    <row r="130" spans="2:28" ht="12.75">
      <c r="B130" s="238" t="s">
        <v>96</v>
      </c>
      <c r="C130" s="239" t="s">
        <v>115</v>
      </c>
      <c r="D130" s="240" t="s">
        <v>376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7">
        <f t="shared" si="9"/>
        <v>0</v>
      </c>
      <c r="Y130" s="20">
        <f t="shared" si="12"/>
        <v>0</v>
      </c>
      <c r="Z130" s="23"/>
      <c r="AA130" s="15">
        <f t="shared" si="11"/>
        <v>0</v>
      </c>
      <c r="AB130" s="208"/>
    </row>
    <row r="131" spans="2:28" ht="12.75">
      <c r="B131" s="238" t="s">
        <v>248</v>
      </c>
      <c r="C131" s="239" t="s">
        <v>169</v>
      </c>
      <c r="D131" s="240" t="s">
        <v>62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7">
        <f t="shared" si="9"/>
        <v>0</v>
      </c>
      <c r="Y131" s="18">
        <f t="shared" si="12"/>
        <v>0</v>
      </c>
      <c r="Z131" s="23"/>
      <c r="AA131" s="15">
        <f t="shared" si="11"/>
        <v>0</v>
      </c>
      <c r="AB131" s="208"/>
    </row>
    <row r="132" spans="2:28" ht="12.75">
      <c r="B132" s="234" t="s">
        <v>355</v>
      </c>
      <c r="C132" s="102" t="s">
        <v>167</v>
      </c>
      <c r="D132" s="103" t="s">
        <v>356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7">
        <f t="shared" si="9"/>
        <v>0</v>
      </c>
      <c r="Y132" s="18">
        <f t="shared" si="12"/>
        <v>0</v>
      </c>
      <c r="Z132" s="23"/>
      <c r="AA132" s="15">
        <f t="shared" si="11"/>
        <v>0</v>
      </c>
      <c r="AB132" s="208"/>
    </row>
    <row r="133" spans="2:28" ht="12.75">
      <c r="B133" s="235" t="s">
        <v>279</v>
      </c>
      <c r="C133" s="236" t="s">
        <v>377</v>
      </c>
      <c r="D133" s="237" t="s">
        <v>210</v>
      </c>
      <c r="E133" s="12">
        <v>0</v>
      </c>
      <c r="F133" s="190">
        <v>0</v>
      </c>
      <c r="G133" s="190">
        <v>0</v>
      </c>
      <c r="H133" s="190">
        <v>0</v>
      </c>
      <c r="I133" s="190">
        <v>0</v>
      </c>
      <c r="J133" s="190">
        <v>0</v>
      </c>
      <c r="K133" s="190">
        <v>0</v>
      </c>
      <c r="L133" s="190">
        <v>0</v>
      </c>
      <c r="M133" s="190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7">
        <f t="shared" si="9"/>
        <v>0</v>
      </c>
      <c r="Y133" s="20">
        <f t="shared" si="12"/>
        <v>0</v>
      </c>
      <c r="Z133" s="23"/>
      <c r="AA133" s="15">
        <f t="shared" si="11"/>
        <v>0</v>
      </c>
      <c r="AB133" s="208"/>
    </row>
    <row r="134" spans="2:28" ht="12.75">
      <c r="B134" s="235" t="s">
        <v>179</v>
      </c>
      <c r="C134" s="236" t="s">
        <v>152</v>
      </c>
      <c r="D134" s="237" t="s">
        <v>364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7">
        <f t="shared" si="9"/>
        <v>0</v>
      </c>
      <c r="Y134" s="13">
        <f t="shared" si="12"/>
        <v>0</v>
      </c>
      <c r="Z134" s="23"/>
      <c r="AA134" s="15">
        <f t="shared" si="11"/>
        <v>0</v>
      </c>
      <c r="AB134" s="208"/>
    </row>
    <row r="135" spans="2:28" ht="12.75">
      <c r="B135" s="235" t="s">
        <v>297</v>
      </c>
      <c r="C135" s="236" t="s">
        <v>40</v>
      </c>
      <c r="D135" s="237" t="s">
        <v>317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7">
        <f t="shared" si="9"/>
        <v>0</v>
      </c>
      <c r="Y135" s="13">
        <f t="shared" si="12"/>
        <v>0</v>
      </c>
      <c r="Z135" s="23"/>
      <c r="AA135" s="15">
        <f t="shared" si="11"/>
        <v>0</v>
      </c>
      <c r="AB135" s="208"/>
    </row>
    <row r="136" spans="2:28" ht="12.75">
      <c r="B136" s="235" t="s">
        <v>375</v>
      </c>
      <c r="C136" s="236" t="s">
        <v>378</v>
      </c>
      <c r="D136" s="237" t="s">
        <v>37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7">
        <f t="shared" si="9"/>
        <v>0</v>
      </c>
      <c r="Y136" s="13">
        <f t="shared" si="12"/>
        <v>0</v>
      </c>
      <c r="Z136" s="23"/>
      <c r="AA136" s="15">
        <f t="shared" si="11"/>
        <v>0</v>
      </c>
      <c r="AB136" s="208"/>
    </row>
    <row r="137" spans="2:28" ht="12.75">
      <c r="B137" s="235" t="s">
        <v>316</v>
      </c>
      <c r="C137" s="236" t="s">
        <v>219</v>
      </c>
      <c r="D137" s="237" t="s">
        <v>317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7">
        <f t="shared" si="9"/>
        <v>0</v>
      </c>
      <c r="Y137" s="13">
        <f t="shared" si="12"/>
        <v>0</v>
      </c>
      <c r="Z137" s="23"/>
      <c r="AA137" s="15">
        <f t="shared" si="11"/>
        <v>0</v>
      </c>
      <c r="AB137" s="208"/>
    </row>
    <row r="138" spans="2:28" ht="12.75">
      <c r="B138" s="235" t="s">
        <v>379</v>
      </c>
      <c r="C138" s="236" t="s">
        <v>51</v>
      </c>
      <c r="D138" s="237" t="s">
        <v>129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3">
        <f t="shared" si="9"/>
        <v>0</v>
      </c>
      <c r="Y138" s="13">
        <f t="shared" si="12"/>
        <v>0</v>
      </c>
      <c r="Z138" s="23"/>
      <c r="AA138" s="15">
        <f t="shared" si="11"/>
        <v>0</v>
      </c>
      <c r="AB138" s="208"/>
    </row>
    <row r="139" spans="2:28" ht="12.75">
      <c r="B139" s="235" t="s">
        <v>380</v>
      </c>
      <c r="C139" s="236" t="s">
        <v>23</v>
      </c>
      <c r="D139" s="237" t="s">
        <v>317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7">
        <f t="shared" si="9"/>
        <v>0</v>
      </c>
      <c r="Y139" s="17">
        <f t="shared" si="12"/>
        <v>0</v>
      </c>
      <c r="Z139" s="23"/>
      <c r="AA139" s="15">
        <f t="shared" si="11"/>
        <v>0</v>
      </c>
      <c r="AB139" s="208"/>
    </row>
    <row r="140" spans="2:28" ht="12.75">
      <c r="B140" s="235" t="s">
        <v>381</v>
      </c>
      <c r="C140" s="236" t="s">
        <v>59</v>
      </c>
      <c r="D140" s="237" t="s">
        <v>150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3">
        <f t="shared" si="9"/>
        <v>0</v>
      </c>
      <c r="Y140" s="13">
        <f t="shared" si="12"/>
        <v>0</v>
      </c>
      <c r="Z140" s="23"/>
      <c r="AA140" s="15">
        <f t="shared" si="11"/>
        <v>0</v>
      </c>
      <c r="AB140" s="208"/>
    </row>
    <row r="141" spans="2:28" ht="12.75">
      <c r="B141" s="234" t="s">
        <v>122</v>
      </c>
      <c r="C141" s="102" t="s">
        <v>230</v>
      </c>
      <c r="D141" s="103" t="s">
        <v>113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23">
        <f t="shared" si="9"/>
        <v>0</v>
      </c>
      <c r="Y141" s="23">
        <f t="shared" si="12"/>
        <v>0</v>
      </c>
      <c r="Z141" s="23"/>
      <c r="AA141" s="15">
        <f t="shared" si="11"/>
        <v>0</v>
      </c>
      <c r="AB141" s="208"/>
    </row>
    <row r="142" spans="2:28" ht="12.75">
      <c r="B142" s="235" t="s">
        <v>122</v>
      </c>
      <c r="C142" s="236" t="s">
        <v>229</v>
      </c>
      <c r="D142" s="237" t="s">
        <v>17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7">
        <f t="shared" si="9"/>
        <v>0</v>
      </c>
      <c r="Y142" s="20">
        <f t="shared" si="12"/>
        <v>0</v>
      </c>
      <c r="Z142" s="23"/>
      <c r="AA142" s="15">
        <f t="shared" si="11"/>
        <v>0</v>
      </c>
      <c r="AB142" s="208"/>
    </row>
    <row r="143" spans="2:28" ht="12.75">
      <c r="B143" s="235" t="s">
        <v>295</v>
      </c>
      <c r="C143" s="236" t="s">
        <v>40</v>
      </c>
      <c r="D143" s="237" t="s">
        <v>290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7">
        <f t="shared" si="9"/>
        <v>0</v>
      </c>
      <c r="Y143" s="18">
        <f t="shared" si="12"/>
        <v>0</v>
      </c>
      <c r="Z143" s="23"/>
      <c r="AA143" s="15">
        <f t="shared" si="11"/>
        <v>0</v>
      </c>
      <c r="AB143" s="208"/>
    </row>
    <row r="144" spans="2:28" ht="12.75">
      <c r="B144" s="235" t="s">
        <v>318</v>
      </c>
      <c r="C144" s="236" t="s">
        <v>319</v>
      </c>
      <c r="D144" s="237" t="s">
        <v>290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7">
        <f t="shared" si="9"/>
        <v>0</v>
      </c>
      <c r="Y144" s="18">
        <f t="shared" si="12"/>
        <v>0</v>
      </c>
      <c r="Z144" s="23"/>
      <c r="AA144" s="15">
        <f t="shared" si="11"/>
        <v>0</v>
      </c>
      <c r="AB144" s="208"/>
    </row>
    <row r="145" spans="2:28" ht="12.75">
      <c r="B145" s="235" t="s">
        <v>382</v>
      </c>
      <c r="C145" s="236" t="s">
        <v>383</v>
      </c>
      <c r="D145" s="237" t="s">
        <v>350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7">
        <f t="shared" si="9"/>
        <v>0</v>
      </c>
      <c r="Y145" s="20">
        <f t="shared" si="12"/>
        <v>0</v>
      </c>
      <c r="Z145" s="23"/>
      <c r="AA145" s="15">
        <f t="shared" si="11"/>
        <v>0</v>
      </c>
      <c r="AB145" s="208"/>
    </row>
    <row r="146" spans="2:28" ht="12.75">
      <c r="B146" s="234" t="s">
        <v>96</v>
      </c>
      <c r="C146" s="102" t="s">
        <v>176</v>
      </c>
      <c r="D146" s="103" t="s">
        <v>62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7">
        <f t="shared" si="9"/>
        <v>0</v>
      </c>
      <c r="Y146" s="20">
        <v>0</v>
      </c>
      <c r="Z146" s="23"/>
      <c r="AA146" s="15">
        <f t="shared" si="11"/>
        <v>0</v>
      </c>
      <c r="AB146" s="208"/>
    </row>
    <row r="147" spans="2:28" ht="12.75">
      <c r="B147" s="235" t="s">
        <v>384</v>
      </c>
      <c r="C147" s="236" t="s">
        <v>385</v>
      </c>
      <c r="D147" s="237" t="s">
        <v>129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7">
        <f t="shared" si="9"/>
        <v>0</v>
      </c>
      <c r="Y147" s="13">
        <f>LARGE(E147:W147,1)+LARGE(E147:W147,2)+LARGE(E147:W147,3)+LARGE(E147:W147,4)</f>
        <v>0</v>
      </c>
      <c r="Z147" s="23"/>
      <c r="AA147" s="15">
        <f t="shared" si="11"/>
        <v>0</v>
      </c>
      <c r="AB147" s="208"/>
    </row>
    <row r="148" spans="2:28" ht="12.75">
      <c r="B148" s="234" t="s">
        <v>386</v>
      </c>
      <c r="C148" s="102" t="s">
        <v>40</v>
      </c>
      <c r="D148" s="103" t="s">
        <v>74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7">
        <f t="shared" si="9"/>
        <v>0</v>
      </c>
      <c r="Y148" s="20">
        <f aca="true" t="shared" si="13" ref="Y148:Y171">LARGE(E148:W148,1)+LARGE(E148:W148,2)+LARGE(E148:W148,3)+LARGE(E148:W148,4)</f>
        <v>0</v>
      </c>
      <c r="Z148" s="23"/>
      <c r="AA148" s="15">
        <f t="shared" si="11"/>
        <v>0</v>
      </c>
      <c r="AB148" s="208"/>
    </row>
    <row r="149" spans="2:28" ht="12.75">
      <c r="B149" s="234" t="s">
        <v>86</v>
      </c>
      <c r="C149" s="102" t="s">
        <v>128</v>
      </c>
      <c r="D149" s="103" t="s">
        <v>148</v>
      </c>
      <c r="E149" s="190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90">
        <v>0</v>
      </c>
      <c r="O149" s="190">
        <v>0</v>
      </c>
      <c r="P149" s="190">
        <v>0</v>
      </c>
      <c r="Q149" s="190">
        <v>0</v>
      </c>
      <c r="R149" s="190">
        <v>0</v>
      </c>
      <c r="S149" s="190">
        <v>0</v>
      </c>
      <c r="T149" s="190">
        <v>0</v>
      </c>
      <c r="U149" s="190">
        <v>0</v>
      </c>
      <c r="V149" s="190">
        <v>0</v>
      </c>
      <c r="W149" s="190">
        <v>0</v>
      </c>
      <c r="X149" s="191">
        <f t="shared" si="9"/>
        <v>0</v>
      </c>
      <c r="Y149" s="192">
        <f t="shared" si="13"/>
        <v>0</v>
      </c>
      <c r="Z149" s="217"/>
      <c r="AA149" s="193">
        <f t="shared" si="11"/>
        <v>0</v>
      </c>
      <c r="AB149" s="218"/>
    </row>
    <row r="150" spans="2:28" ht="12.75">
      <c r="B150" s="235" t="s">
        <v>127</v>
      </c>
      <c r="C150" s="236" t="s">
        <v>128</v>
      </c>
      <c r="D150" s="237" t="s">
        <v>320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7">
        <f t="shared" si="9"/>
        <v>0</v>
      </c>
      <c r="Y150" s="13">
        <f t="shared" si="13"/>
        <v>0</v>
      </c>
      <c r="Z150" s="23"/>
      <c r="AA150" s="15">
        <f t="shared" si="11"/>
        <v>0</v>
      </c>
      <c r="AB150" s="208"/>
    </row>
    <row r="151" spans="2:28" ht="12.75">
      <c r="B151" s="235" t="s">
        <v>108</v>
      </c>
      <c r="C151" s="236" t="s">
        <v>204</v>
      </c>
      <c r="D151" s="237" t="s">
        <v>249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7">
        <f t="shared" si="9"/>
        <v>0</v>
      </c>
      <c r="Y151" s="13">
        <f t="shared" si="13"/>
        <v>0</v>
      </c>
      <c r="Z151" s="23"/>
      <c r="AA151" s="15">
        <f t="shared" si="11"/>
        <v>0</v>
      </c>
      <c r="AB151" s="208"/>
    </row>
    <row r="152" spans="2:28" ht="12.75">
      <c r="B152" s="235" t="s">
        <v>63</v>
      </c>
      <c r="C152" s="236" t="s">
        <v>118</v>
      </c>
      <c r="D152" s="237" t="s">
        <v>387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3">
        <f t="shared" si="9"/>
        <v>0</v>
      </c>
      <c r="Y152" s="13">
        <f t="shared" si="13"/>
        <v>0</v>
      </c>
      <c r="Z152" s="23"/>
      <c r="AA152" s="15">
        <f t="shared" si="11"/>
        <v>0</v>
      </c>
      <c r="AB152" s="208"/>
    </row>
    <row r="153" spans="2:28" ht="12.75">
      <c r="B153" s="235" t="s">
        <v>108</v>
      </c>
      <c r="C153" s="236" t="s">
        <v>128</v>
      </c>
      <c r="D153" s="237" t="s">
        <v>74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7">
        <f t="shared" si="9"/>
        <v>0</v>
      </c>
      <c r="Y153" s="17">
        <f t="shared" si="13"/>
        <v>0</v>
      </c>
      <c r="Z153" s="23"/>
      <c r="AA153" s="15">
        <f t="shared" si="11"/>
        <v>0</v>
      </c>
      <c r="AB153" s="208"/>
    </row>
    <row r="154" spans="2:28" ht="12.75">
      <c r="B154" s="235" t="s">
        <v>388</v>
      </c>
      <c r="C154" s="236" t="s">
        <v>136</v>
      </c>
      <c r="D154" s="237" t="s">
        <v>389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23">
        <f t="shared" si="9"/>
        <v>0</v>
      </c>
      <c r="Y154" s="23">
        <f t="shared" si="13"/>
        <v>0</v>
      </c>
      <c r="Z154" s="23"/>
      <c r="AA154" s="15">
        <f t="shared" si="11"/>
        <v>0</v>
      </c>
      <c r="AB154" s="208"/>
    </row>
    <row r="155" spans="2:28" ht="12.75">
      <c r="B155" s="235" t="s">
        <v>122</v>
      </c>
      <c r="C155" s="236" t="s">
        <v>123</v>
      </c>
      <c r="D155" s="237" t="s">
        <v>113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23">
        <f t="shared" si="9"/>
        <v>0</v>
      </c>
      <c r="Y155" s="23">
        <f t="shared" si="13"/>
        <v>0</v>
      </c>
      <c r="Z155" s="23"/>
      <c r="AA155" s="15">
        <f t="shared" si="11"/>
        <v>0</v>
      </c>
      <c r="AB155" s="208"/>
    </row>
    <row r="156" spans="2:28" ht="12.75">
      <c r="B156" s="235" t="s">
        <v>27</v>
      </c>
      <c r="C156" s="236" t="s">
        <v>28</v>
      </c>
      <c r="D156" s="237" t="s">
        <v>390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7">
        <f t="shared" si="9"/>
        <v>0</v>
      </c>
      <c r="Y156" s="20">
        <f t="shared" si="13"/>
        <v>0</v>
      </c>
      <c r="Z156" s="23"/>
      <c r="AA156" s="15">
        <f t="shared" si="11"/>
        <v>0</v>
      </c>
      <c r="AB156" s="208"/>
    </row>
    <row r="157" spans="2:28" ht="12.75">
      <c r="B157" s="235" t="s">
        <v>311</v>
      </c>
      <c r="C157" s="236" t="s">
        <v>20</v>
      </c>
      <c r="D157" s="237" t="s">
        <v>310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7">
        <f t="shared" si="9"/>
        <v>0</v>
      </c>
      <c r="Y157" s="18">
        <f t="shared" si="13"/>
        <v>0</v>
      </c>
      <c r="Z157" s="23"/>
      <c r="AA157" s="15">
        <f t="shared" si="11"/>
        <v>0</v>
      </c>
      <c r="AB157" s="208"/>
    </row>
    <row r="158" spans="2:28" ht="12.75">
      <c r="B158" s="234" t="s">
        <v>312</v>
      </c>
      <c r="C158" s="102" t="s">
        <v>313</v>
      </c>
      <c r="D158" s="103" t="s">
        <v>264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7">
        <f t="shared" si="9"/>
        <v>0</v>
      </c>
      <c r="Y158" s="18">
        <f t="shared" si="13"/>
        <v>0</v>
      </c>
      <c r="Z158" s="23"/>
      <c r="AA158" s="15">
        <f t="shared" si="11"/>
        <v>0</v>
      </c>
      <c r="AB158" s="208"/>
    </row>
    <row r="159" spans="2:28" ht="12.75">
      <c r="B159" s="234" t="s">
        <v>96</v>
      </c>
      <c r="C159" s="102" t="s">
        <v>315</v>
      </c>
      <c r="D159" s="103" t="s">
        <v>148</v>
      </c>
      <c r="E159" s="12">
        <v>0</v>
      </c>
      <c r="F159" s="190">
        <v>0</v>
      </c>
      <c r="G159" s="190">
        <v>0</v>
      </c>
      <c r="H159" s="190">
        <v>0</v>
      </c>
      <c r="I159" s="190">
        <v>0</v>
      </c>
      <c r="J159" s="190">
        <v>0</v>
      </c>
      <c r="K159" s="190">
        <v>0</v>
      </c>
      <c r="L159" s="190">
        <v>0</v>
      </c>
      <c r="M159" s="190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7">
        <f t="shared" si="9"/>
        <v>0</v>
      </c>
      <c r="Y159" s="20">
        <f t="shared" si="13"/>
        <v>0</v>
      </c>
      <c r="Z159" s="23"/>
      <c r="AA159" s="15">
        <f t="shared" si="11"/>
        <v>0</v>
      </c>
      <c r="AB159" s="208"/>
    </row>
    <row r="160" spans="2:28" ht="12.75">
      <c r="B160" s="234" t="s">
        <v>122</v>
      </c>
      <c r="C160" s="102" t="s">
        <v>147</v>
      </c>
      <c r="D160" s="103" t="s">
        <v>148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7">
        <f aca="true" t="shared" si="14" ref="X160:X173">SUM(E160:W160)</f>
        <v>0</v>
      </c>
      <c r="Y160" s="13">
        <f t="shared" si="13"/>
        <v>0</v>
      </c>
      <c r="Z160" s="23"/>
      <c r="AA160" s="15">
        <f aca="true" t="shared" si="15" ref="AA160:AA173">Y160+Z160</f>
        <v>0</v>
      </c>
      <c r="AB160" s="208"/>
    </row>
    <row r="161" spans="2:28" ht="12.75">
      <c r="B161" s="234" t="s">
        <v>139</v>
      </c>
      <c r="C161" s="102" t="s">
        <v>110</v>
      </c>
      <c r="D161" s="103" t="s">
        <v>296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7">
        <f t="shared" si="14"/>
        <v>0</v>
      </c>
      <c r="Y161" s="13">
        <f t="shared" si="13"/>
        <v>0</v>
      </c>
      <c r="Z161" s="23"/>
      <c r="AA161" s="15">
        <f t="shared" si="15"/>
        <v>0</v>
      </c>
      <c r="AB161" s="208"/>
    </row>
    <row r="162" spans="2:28" ht="12.75">
      <c r="B162" s="234" t="s">
        <v>135</v>
      </c>
      <c r="C162" s="102" t="s">
        <v>136</v>
      </c>
      <c r="D162" s="103" t="s">
        <v>317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7">
        <f t="shared" si="14"/>
        <v>0</v>
      </c>
      <c r="Y162" s="13">
        <f t="shared" si="13"/>
        <v>0</v>
      </c>
      <c r="Z162" s="23"/>
      <c r="AA162" s="15">
        <f t="shared" si="15"/>
        <v>0</v>
      </c>
      <c r="AB162" s="208"/>
    </row>
    <row r="163" spans="2:28" ht="12.75">
      <c r="B163" s="234" t="s">
        <v>391</v>
      </c>
      <c r="C163" s="102" t="s">
        <v>16</v>
      </c>
      <c r="D163" s="103" t="s">
        <v>249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7">
        <f t="shared" si="14"/>
        <v>0</v>
      </c>
      <c r="Y163" s="13">
        <f t="shared" si="13"/>
        <v>0</v>
      </c>
      <c r="Z163" s="23"/>
      <c r="AA163" s="15">
        <f t="shared" si="15"/>
        <v>0</v>
      </c>
      <c r="AB163" s="208"/>
    </row>
    <row r="164" spans="2:28" ht="12.75">
      <c r="B164" s="234" t="s">
        <v>392</v>
      </c>
      <c r="C164" s="102" t="s">
        <v>393</v>
      </c>
      <c r="D164" s="103" t="s">
        <v>150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3">
        <f t="shared" si="14"/>
        <v>0</v>
      </c>
      <c r="Y164" s="13">
        <f t="shared" si="13"/>
        <v>0</v>
      </c>
      <c r="Z164" s="23"/>
      <c r="AA164" s="15">
        <f t="shared" si="15"/>
        <v>0</v>
      </c>
      <c r="AB164" s="208"/>
    </row>
    <row r="165" spans="2:28" ht="12.75">
      <c r="B165" s="234" t="s">
        <v>22</v>
      </c>
      <c r="C165" s="102" t="s">
        <v>259</v>
      </c>
      <c r="D165" s="103" t="s">
        <v>234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7">
        <f t="shared" si="14"/>
        <v>0</v>
      </c>
      <c r="Y165" s="17">
        <f t="shared" si="13"/>
        <v>0</v>
      </c>
      <c r="Z165" s="23"/>
      <c r="AA165" s="15">
        <f t="shared" si="15"/>
        <v>0</v>
      </c>
      <c r="AB165" s="208"/>
    </row>
    <row r="166" spans="2:28" ht="12.75">
      <c r="B166" s="234" t="s">
        <v>208</v>
      </c>
      <c r="C166" s="102" t="s">
        <v>209</v>
      </c>
      <c r="D166" s="103" t="s">
        <v>154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3">
        <f t="shared" si="14"/>
        <v>0</v>
      </c>
      <c r="Y166" s="13">
        <f t="shared" si="13"/>
        <v>0</v>
      </c>
      <c r="Z166" s="23"/>
      <c r="AA166" s="15">
        <f t="shared" si="15"/>
        <v>0</v>
      </c>
      <c r="AB166" s="208"/>
    </row>
    <row r="167" spans="2:28" ht="12.75">
      <c r="B167" s="234" t="s">
        <v>394</v>
      </c>
      <c r="C167" s="102" t="s">
        <v>395</v>
      </c>
      <c r="D167" s="103" t="s">
        <v>154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23">
        <f t="shared" si="14"/>
        <v>0</v>
      </c>
      <c r="Y167" s="23">
        <f t="shared" si="13"/>
        <v>0</v>
      </c>
      <c r="Z167" s="23"/>
      <c r="AA167" s="15">
        <f t="shared" si="15"/>
        <v>0</v>
      </c>
      <c r="AB167" s="208"/>
    </row>
    <row r="168" spans="2:28" ht="12.75">
      <c r="B168" s="234" t="s">
        <v>302</v>
      </c>
      <c r="C168" s="102" t="s">
        <v>106</v>
      </c>
      <c r="D168" s="103" t="s">
        <v>303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7">
        <f t="shared" si="14"/>
        <v>0</v>
      </c>
      <c r="Y168" s="20">
        <f t="shared" si="13"/>
        <v>0</v>
      </c>
      <c r="Z168" s="23"/>
      <c r="AA168" s="15">
        <f t="shared" si="15"/>
        <v>0</v>
      </c>
      <c r="AB168" s="208"/>
    </row>
    <row r="169" spans="2:28" ht="12.75">
      <c r="B169" s="234" t="s">
        <v>396</v>
      </c>
      <c r="C169" s="102" t="s">
        <v>176</v>
      </c>
      <c r="D169" s="103" t="s">
        <v>397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7">
        <f t="shared" si="14"/>
        <v>0</v>
      </c>
      <c r="Y169" s="18">
        <f t="shared" si="13"/>
        <v>0</v>
      </c>
      <c r="Z169" s="23"/>
      <c r="AA169" s="15">
        <f t="shared" si="15"/>
        <v>0</v>
      </c>
      <c r="AB169" s="208"/>
    </row>
    <row r="170" spans="2:28" ht="12.75">
      <c r="B170" s="234" t="s">
        <v>398</v>
      </c>
      <c r="C170" s="102" t="s">
        <v>144</v>
      </c>
      <c r="D170" s="103" t="s">
        <v>306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7">
        <f t="shared" si="14"/>
        <v>0</v>
      </c>
      <c r="Y170" s="18">
        <f t="shared" si="13"/>
        <v>0</v>
      </c>
      <c r="Z170" s="23"/>
      <c r="AA170" s="15">
        <f t="shared" si="15"/>
        <v>0</v>
      </c>
      <c r="AB170" s="208"/>
    </row>
    <row r="171" spans="2:28" ht="12.75">
      <c r="B171" s="234" t="s">
        <v>399</v>
      </c>
      <c r="C171" s="102" t="s">
        <v>70</v>
      </c>
      <c r="D171" s="103" t="s">
        <v>306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7">
        <f t="shared" si="14"/>
        <v>0</v>
      </c>
      <c r="Y171" s="20">
        <f t="shared" si="13"/>
        <v>0</v>
      </c>
      <c r="Z171" s="23"/>
      <c r="AA171" s="15">
        <f t="shared" si="15"/>
        <v>0</v>
      </c>
      <c r="AB171" s="208"/>
    </row>
    <row r="172" spans="2:28" ht="12.75">
      <c r="B172" s="234" t="s">
        <v>304</v>
      </c>
      <c r="C172" s="102" t="s">
        <v>305</v>
      </c>
      <c r="D172" s="103" t="s">
        <v>306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7">
        <f t="shared" si="14"/>
        <v>0</v>
      </c>
      <c r="Y172" s="20">
        <v>0</v>
      </c>
      <c r="Z172" s="23"/>
      <c r="AA172" s="15">
        <f t="shared" si="15"/>
        <v>0</v>
      </c>
      <c r="AB172" s="208"/>
    </row>
    <row r="173" spans="2:28" ht="12.75">
      <c r="B173" s="234" t="s">
        <v>187</v>
      </c>
      <c r="C173" s="102" t="s">
        <v>115</v>
      </c>
      <c r="D173" s="103" t="s">
        <v>74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7">
        <f t="shared" si="14"/>
        <v>0</v>
      </c>
      <c r="Y173" s="13">
        <f>LARGE(E173:W173,1)+LARGE(E173:W173,2)+LARGE(E173:W173,3)+LARGE(E173:W173,4)</f>
        <v>0</v>
      </c>
      <c r="Z173" s="23"/>
      <c r="AA173" s="15">
        <f t="shared" si="15"/>
        <v>0</v>
      </c>
      <c r="AB173" s="208"/>
    </row>
    <row r="174" spans="2:28" ht="12.75">
      <c r="B174" s="241" t="s">
        <v>400</v>
      </c>
      <c r="C174" s="100" t="s">
        <v>59</v>
      </c>
      <c r="D174" s="101" t="s">
        <v>74</v>
      </c>
      <c r="AB174" s="208"/>
    </row>
    <row r="175" spans="2:4" ht="12.75">
      <c r="B175" s="241" t="s">
        <v>117</v>
      </c>
      <c r="C175" s="100" t="s">
        <v>97</v>
      </c>
      <c r="D175" s="101" t="s">
        <v>74</v>
      </c>
    </row>
    <row r="176" spans="2:4" ht="12.75">
      <c r="B176" s="241" t="s">
        <v>27</v>
      </c>
      <c r="C176" s="100" t="s">
        <v>156</v>
      </c>
      <c r="D176" s="101" t="s">
        <v>74</v>
      </c>
    </row>
    <row r="177" spans="2:4" ht="12.75">
      <c r="B177" s="241" t="s">
        <v>294</v>
      </c>
      <c r="C177" s="100" t="s">
        <v>206</v>
      </c>
      <c r="D177" s="101" t="s">
        <v>74</v>
      </c>
    </row>
    <row r="178" spans="2:4" ht="12.75">
      <c r="B178" s="241" t="s">
        <v>63</v>
      </c>
      <c r="C178" s="100" t="s">
        <v>401</v>
      </c>
      <c r="D178" s="101" t="s">
        <v>180</v>
      </c>
    </row>
    <row r="179" spans="2:4" ht="12.75">
      <c r="B179" s="241" t="s">
        <v>191</v>
      </c>
      <c r="C179" s="100" t="s">
        <v>192</v>
      </c>
      <c r="D179" s="101" t="s">
        <v>180</v>
      </c>
    </row>
    <row r="180" spans="2:4" ht="12.75">
      <c r="B180" s="241" t="s">
        <v>193</v>
      </c>
      <c r="C180" s="100" t="s">
        <v>51</v>
      </c>
      <c r="D180" s="101" t="s">
        <v>138</v>
      </c>
    </row>
    <row r="181" spans="2:4" ht="12.75">
      <c r="B181" s="241" t="s">
        <v>194</v>
      </c>
      <c r="C181" s="100" t="s">
        <v>195</v>
      </c>
      <c r="D181" s="101" t="s">
        <v>196</v>
      </c>
    </row>
    <row r="182" spans="2:4" ht="12.75">
      <c r="B182" s="241" t="s">
        <v>117</v>
      </c>
      <c r="C182" s="100" t="s">
        <v>118</v>
      </c>
      <c r="D182" s="101" t="s">
        <v>339</v>
      </c>
    </row>
    <row r="183" spans="2:4" ht="12.75">
      <c r="B183" s="241" t="s">
        <v>111</v>
      </c>
      <c r="C183" s="100" t="s">
        <v>112</v>
      </c>
      <c r="D183" s="101" t="s">
        <v>113</v>
      </c>
    </row>
    <row r="184" spans="2:4" ht="12.75">
      <c r="B184" s="241" t="s">
        <v>72</v>
      </c>
      <c r="C184" s="100" t="s">
        <v>132</v>
      </c>
      <c r="D184" s="101" t="s">
        <v>88</v>
      </c>
    </row>
    <row r="185" spans="2:4" ht="12.75">
      <c r="B185" s="241" t="s">
        <v>15</v>
      </c>
      <c r="C185" s="100" t="s">
        <v>198</v>
      </c>
      <c r="D185" s="101" t="s">
        <v>199</v>
      </c>
    </row>
    <row r="186" spans="2:4" ht="12.75">
      <c r="B186" s="241" t="s">
        <v>402</v>
      </c>
      <c r="C186" s="100" t="s">
        <v>403</v>
      </c>
      <c r="D186" s="101" t="s">
        <v>62</v>
      </c>
    </row>
    <row r="187" spans="2:4" ht="12.75">
      <c r="B187" s="241" t="s">
        <v>135</v>
      </c>
      <c r="C187" s="100" t="s">
        <v>258</v>
      </c>
      <c r="D187" s="101" t="s">
        <v>62</v>
      </c>
    </row>
    <row r="188" spans="2:4" ht="12.75">
      <c r="B188" s="241" t="s">
        <v>108</v>
      </c>
      <c r="C188" s="100" t="s">
        <v>23</v>
      </c>
      <c r="D188" s="101" t="s">
        <v>62</v>
      </c>
    </row>
    <row r="189" spans="2:4" ht="12.75">
      <c r="B189" s="242"/>
      <c r="C189" s="243"/>
      <c r="D189" s="24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65"/>
  <sheetViews>
    <sheetView zoomScalePageLayoutView="0" workbookViewId="0" topLeftCell="A16">
      <selection activeCell="AF23" sqref="AF23"/>
    </sheetView>
  </sheetViews>
  <sheetFormatPr defaultColWidth="9.140625" defaultRowHeight="12.75"/>
  <cols>
    <col min="1" max="1" width="4.00390625" style="0" customWidth="1"/>
    <col min="2" max="2" width="10.7109375" style="0" customWidth="1"/>
    <col min="3" max="3" width="8.7109375" style="0" customWidth="1"/>
    <col min="4" max="4" width="17.7109375" style="0" customWidth="1"/>
    <col min="5" max="9" width="3.00390625" style="1" customWidth="1"/>
    <col min="10" max="10" width="3.00390625" style="41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42" customWidth="1"/>
    <col min="23" max="23" width="3.00390625" style="0" customWidth="1"/>
    <col min="24" max="24" width="3.8515625" style="0" customWidth="1"/>
    <col min="25" max="25" width="4.7109375" style="0" customWidth="1"/>
    <col min="26" max="26" width="3.00390625" style="0" customWidth="1"/>
  </cols>
  <sheetData>
    <row r="1" spans="1:27" ht="15.75">
      <c r="A1" s="2" t="s">
        <v>0</v>
      </c>
      <c r="B1" s="1"/>
      <c r="C1" s="519" t="s">
        <v>703</v>
      </c>
      <c r="E1" s="69"/>
      <c r="F1" s="69"/>
      <c r="G1" s="69"/>
      <c r="H1" s="69"/>
      <c r="I1" s="69"/>
      <c r="J1" s="69"/>
      <c r="K1" s="69"/>
      <c r="L1" s="69"/>
      <c r="M1" s="70"/>
      <c r="R1" s="64"/>
      <c r="S1" s="64"/>
      <c r="T1" s="65"/>
      <c r="U1" s="65"/>
      <c r="V1" s="65"/>
      <c r="W1" s="66"/>
      <c r="X1" s="67"/>
      <c r="Y1" s="77"/>
      <c r="Z1" s="57"/>
      <c r="AA1" s="62"/>
    </row>
    <row r="2" spans="1:28" ht="92.25">
      <c r="A2" s="476"/>
      <c r="B2" s="477" t="s">
        <v>709</v>
      </c>
      <c r="C2" s="476"/>
      <c r="D2" s="476"/>
      <c r="E2" s="478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7"/>
      <c r="W2" s="476"/>
      <c r="X2" s="476"/>
      <c r="Y2" s="476"/>
      <c r="Z2" s="476"/>
      <c r="AA2" s="476"/>
      <c r="AB2" s="476"/>
    </row>
    <row r="3" spans="2:35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812" t="s">
        <v>697</v>
      </c>
      <c r="AA3" s="462" t="s">
        <v>8</v>
      </c>
      <c r="AB3" s="44"/>
      <c r="AC3" s="45"/>
      <c r="AI3" s="46"/>
    </row>
    <row r="4" spans="1:28" ht="12.75">
      <c r="A4" s="813">
        <v>1</v>
      </c>
      <c r="B4" s="814" t="s">
        <v>122</v>
      </c>
      <c r="C4" s="815" t="s">
        <v>230</v>
      </c>
      <c r="D4" s="816" t="s">
        <v>231</v>
      </c>
      <c r="E4" s="770">
        <v>30</v>
      </c>
      <c r="F4" s="770">
        <v>0</v>
      </c>
      <c r="G4" s="770">
        <v>28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30</v>
      </c>
      <c r="S4" s="770">
        <v>30</v>
      </c>
      <c r="T4" s="770">
        <v>28</v>
      </c>
      <c r="U4" s="770">
        <v>0</v>
      </c>
      <c r="V4" s="770">
        <v>0</v>
      </c>
      <c r="W4" s="770">
        <v>0</v>
      </c>
      <c r="X4" s="771">
        <f aca="true" t="shared" si="0" ref="X4:X35">SUM(E4:W4)</f>
        <v>146</v>
      </c>
      <c r="Y4" s="771">
        <f aca="true" t="shared" si="1" ref="Y4:Y35">LARGE(E4:W4,1)+LARGE(E4:W4,2)+LARGE(E4:W4,3)+LARGE(E4:W4,4)</f>
        <v>118</v>
      </c>
      <c r="Z4" s="770">
        <v>30</v>
      </c>
      <c r="AA4" s="772">
        <f aca="true" t="shared" si="2" ref="AA4:AA35">Y4+Z4</f>
        <v>148</v>
      </c>
      <c r="AB4" s="817"/>
    </row>
    <row r="5" spans="1:28" ht="12.75">
      <c r="A5" s="813">
        <v>2</v>
      </c>
      <c r="B5" s="818" t="s">
        <v>235</v>
      </c>
      <c r="C5" s="819" t="s">
        <v>236</v>
      </c>
      <c r="D5" s="820" t="s">
        <v>237</v>
      </c>
      <c r="E5" s="782">
        <v>26</v>
      </c>
      <c r="F5" s="782">
        <v>0</v>
      </c>
      <c r="G5" s="782">
        <v>26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0</v>
      </c>
      <c r="O5" s="799">
        <v>0</v>
      </c>
      <c r="P5" s="799">
        <v>0</v>
      </c>
      <c r="Q5" s="782">
        <v>0</v>
      </c>
      <c r="R5" s="782">
        <v>26</v>
      </c>
      <c r="S5" s="782">
        <v>28</v>
      </c>
      <c r="T5" s="782">
        <v>24</v>
      </c>
      <c r="U5" s="782">
        <v>0</v>
      </c>
      <c r="V5" s="782">
        <v>0</v>
      </c>
      <c r="W5" s="782">
        <v>0</v>
      </c>
      <c r="X5" s="773">
        <f t="shared" si="0"/>
        <v>130</v>
      </c>
      <c r="Y5" s="776">
        <f t="shared" si="1"/>
        <v>106</v>
      </c>
      <c r="Z5" s="782">
        <v>24</v>
      </c>
      <c r="AA5" s="775">
        <f t="shared" si="2"/>
        <v>130</v>
      </c>
      <c r="AB5" s="808"/>
    </row>
    <row r="6" spans="1:28" ht="12.75">
      <c r="A6" s="813">
        <v>3</v>
      </c>
      <c r="B6" s="821" t="s">
        <v>108</v>
      </c>
      <c r="C6" s="822" t="s">
        <v>403</v>
      </c>
      <c r="D6" s="823" t="s">
        <v>17</v>
      </c>
      <c r="E6" s="782">
        <v>0</v>
      </c>
      <c r="F6" s="782">
        <v>0</v>
      </c>
      <c r="G6" s="782">
        <v>0</v>
      </c>
      <c r="H6" s="782">
        <v>28</v>
      </c>
      <c r="I6" s="782">
        <v>28</v>
      </c>
      <c r="J6" s="799">
        <v>0</v>
      </c>
      <c r="K6" s="799">
        <v>0</v>
      </c>
      <c r="L6" s="799">
        <v>0</v>
      </c>
      <c r="M6" s="782">
        <v>30</v>
      </c>
      <c r="N6" s="782">
        <v>30</v>
      </c>
      <c r="O6" s="799">
        <v>0</v>
      </c>
      <c r="P6" s="799">
        <v>0</v>
      </c>
      <c r="Q6" s="782">
        <v>0</v>
      </c>
      <c r="R6" s="782">
        <v>0</v>
      </c>
      <c r="S6" s="782">
        <v>0</v>
      </c>
      <c r="T6" s="782">
        <v>0</v>
      </c>
      <c r="U6" s="782">
        <v>0</v>
      </c>
      <c r="V6" s="782">
        <v>0</v>
      </c>
      <c r="W6" s="782">
        <v>0</v>
      </c>
      <c r="X6" s="773">
        <f t="shared" si="0"/>
        <v>116</v>
      </c>
      <c r="Y6" s="773">
        <f t="shared" si="1"/>
        <v>116</v>
      </c>
      <c r="Z6" s="782">
        <v>0</v>
      </c>
      <c r="AA6" s="775">
        <f t="shared" si="2"/>
        <v>116</v>
      </c>
      <c r="AB6" s="808"/>
    </row>
    <row r="7" spans="1:28" ht="12.75">
      <c r="A7" s="813">
        <v>4</v>
      </c>
      <c r="B7" s="824" t="s">
        <v>30</v>
      </c>
      <c r="C7" s="825" t="s">
        <v>228</v>
      </c>
      <c r="D7" s="826" t="s">
        <v>32</v>
      </c>
      <c r="E7" s="782">
        <v>0</v>
      </c>
      <c r="F7" s="782">
        <v>0</v>
      </c>
      <c r="G7" s="782">
        <v>0</v>
      </c>
      <c r="H7" s="782">
        <v>0</v>
      </c>
      <c r="I7" s="782">
        <v>0</v>
      </c>
      <c r="J7" s="799">
        <v>0</v>
      </c>
      <c r="K7" s="799">
        <v>0</v>
      </c>
      <c r="L7" s="799">
        <v>0</v>
      </c>
      <c r="M7" s="782">
        <v>28</v>
      </c>
      <c r="N7" s="782">
        <v>0</v>
      </c>
      <c r="O7" s="799">
        <v>0</v>
      </c>
      <c r="P7" s="799">
        <v>0</v>
      </c>
      <c r="Q7" s="782">
        <v>0</v>
      </c>
      <c r="R7" s="782">
        <v>28</v>
      </c>
      <c r="S7" s="782">
        <v>0</v>
      </c>
      <c r="T7" s="782">
        <v>30</v>
      </c>
      <c r="U7" s="782">
        <v>0</v>
      </c>
      <c r="V7" s="782">
        <v>0</v>
      </c>
      <c r="W7" s="782">
        <v>0</v>
      </c>
      <c r="X7" s="776">
        <f t="shared" si="0"/>
        <v>86</v>
      </c>
      <c r="Y7" s="777">
        <f t="shared" si="1"/>
        <v>86</v>
      </c>
      <c r="Z7" s="782">
        <v>28</v>
      </c>
      <c r="AA7" s="775">
        <f t="shared" si="2"/>
        <v>114</v>
      </c>
      <c r="AB7" s="808"/>
    </row>
    <row r="8" spans="1:28" ht="12.75">
      <c r="A8" s="813">
        <v>5</v>
      </c>
      <c r="B8" s="818" t="s">
        <v>159</v>
      </c>
      <c r="C8" s="819" t="s">
        <v>160</v>
      </c>
      <c r="D8" s="820" t="s">
        <v>17</v>
      </c>
      <c r="E8" s="782">
        <v>0</v>
      </c>
      <c r="F8" s="782">
        <v>0</v>
      </c>
      <c r="G8" s="782">
        <v>0</v>
      </c>
      <c r="H8" s="782">
        <v>24</v>
      </c>
      <c r="I8" s="782">
        <v>26</v>
      </c>
      <c r="J8" s="799">
        <v>0</v>
      </c>
      <c r="K8" s="799">
        <v>0</v>
      </c>
      <c r="L8" s="799">
        <v>0</v>
      </c>
      <c r="M8" s="782">
        <v>22</v>
      </c>
      <c r="N8" s="782">
        <v>28</v>
      </c>
      <c r="O8" s="799">
        <v>0</v>
      </c>
      <c r="P8" s="799">
        <v>0</v>
      </c>
      <c r="Q8" s="782">
        <v>0</v>
      </c>
      <c r="R8" s="782">
        <v>24</v>
      </c>
      <c r="S8" s="782">
        <v>26</v>
      </c>
      <c r="T8" s="782">
        <v>0</v>
      </c>
      <c r="U8" s="782">
        <v>0</v>
      </c>
      <c r="V8" s="782">
        <v>0</v>
      </c>
      <c r="W8" s="782">
        <v>0</v>
      </c>
      <c r="X8" s="774">
        <f t="shared" si="0"/>
        <v>150</v>
      </c>
      <c r="Y8" s="774">
        <f t="shared" si="1"/>
        <v>104</v>
      </c>
      <c r="Z8" s="782">
        <v>0</v>
      </c>
      <c r="AA8" s="775">
        <f t="shared" si="2"/>
        <v>104</v>
      </c>
      <c r="AB8" s="808"/>
    </row>
    <row r="9" spans="1:28" ht="13.5">
      <c r="A9" s="48">
        <v>6</v>
      </c>
      <c r="B9" s="655" t="s">
        <v>250</v>
      </c>
      <c r="C9" s="656" t="s">
        <v>251</v>
      </c>
      <c r="D9" s="657" t="s">
        <v>37</v>
      </c>
      <c r="E9" s="295">
        <v>0</v>
      </c>
      <c r="F9" s="295">
        <v>0</v>
      </c>
      <c r="G9" s="295">
        <v>0</v>
      </c>
      <c r="H9" s="304">
        <v>18</v>
      </c>
      <c r="I9" s="304">
        <v>24</v>
      </c>
      <c r="J9" s="618">
        <v>0</v>
      </c>
      <c r="K9" s="618">
        <v>0</v>
      </c>
      <c r="L9" s="618">
        <v>0</v>
      </c>
      <c r="M9" s="304">
        <v>18</v>
      </c>
      <c r="N9" s="304">
        <v>26</v>
      </c>
      <c r="O9" s="618">
        <v>0</v>
      </c>
      <c r="P9" s="618">
        <v>0</v>
      </c>
      <c r="Q9" s="447">
        <v>0</v>
      </c>
      <c r="R9" s="304">
        <v>16</v>
      </c>
      <c r="S9" s="304">
        <v>20</v>
      </c>
      <c r="T9" s="447">
        <v>0</v>
      </c>
      <c r="U9" s="447">
        <v>0</v>
      </c>
      <c r="V9" s="447">
        <v>0</v>
      </c>
      <c r="W9" s="447">
        <v>0</v>
      </c>
      <c r="X9" s="309">
        <f t="shared" si="0"/>
        <v>122</v>
      </c>
      <c r="Y9" s="309">
        <f t="shared" si="1"/>
        <v>88</v>
      </c>
      <c r="Z9" s="295">
        <v>0</v>
      </c>
      <c r="AA9" s="449">
        <f t="shared" si="2"/>
        <v>88</v>
      </c>
      <c r="AB9" s="29"/>
    </row>
    <row r="10" spans="1:28" ht="13.5">
      <c r="A10" s="48">
        <v>7</v>
      </c>
      <c r="B10" s="652" t="s">
        <v>100</v>
      </c>
      <c r="C10" s="653" t="s">
        <v>76</v>
      </c>
      <c r="D10" s="654" t="s">
        <v>37</v>
      </c>
      <c r="E10" s="295">
        <v>0</v>
      </c>
      <c r="F10" s="295">
        <v>0</v>
      </c>
      <c r="G10" s="295">
        <v>0</v>
      </c>
      <c r="H10" s="304">
        <v>20</v>
      </c>
      <c r="I10" s="304">
        <v>20</v>
      </c>
      <c r="J10" s="618">
        <v>0</v>
      </c>
      <c r="K10" s="618">
        <v>0</v>
      </c>
      <c r="L10" s="618">
        <v>0</v>
      </c>
      <c r="M10" s="304">
        <v>20</v>
      </c>
      <c r="N10" s="295">
        <v>0</v>
      </c>
      <c r="O10" s="618">
        <v>0</v>
      </c>
      <c r="P10" s="618">
        <v>0</v>
      </c>
      <c r="Q10" s="447">
        <v>0</v>
      </c>
      <c r="R10" s="304">
        <v>20</v>
      </c>
      <c r="S10" s="304">
        <v>22</v>
      </c>
      <c r="T10" s="447">
        <v>0</v>
      </c>
      <c r="U10" s="447">
        <v>0</v>
      </c>
      <c r="V10" s="447">
        <v>0</v>
      </c>
      <c r="W10" s="447">
        <v>0</v>
      </c>
      <c r="X10" s="311">
        <f t="shared" si="0"/>
        <v>102</v>
      </c>
      <c r="Y10" s="311">
        <f t="shared" si="1"/>
        <v>82</v>
      </c>
      <c r="Z10" s="295">
        <v>0</v>
      </c>
      <c r="AA10" s="449">
        <f t="shared" si="2"/>
        <v>82</v>
      </c>
      <c r="AB10" s="29"/>
    </row>
    <row r="11" spans="1:28" ht="13.5">
      <c r="A11" s="97">
        <v>8</v>
      </c>
      <c r="B11" s="652" t="s">
        <v>96</v>
      </c>
      <c r="C11" s="653" t="s">
        <v>176</v>
      </c>
      <c r="D11" s="654" t="s">
        <v>21</v>
      </c>
      <c r="E11" s="304">
        <v>28</v>
      </c>
      <c r="F11" s="304">
        <v>24</v>
      </c>
      <c r="G11" s="304">
        <v>24</v>
      </c>
      <c r="H11" s="295">
        <v>0</v>
      </c>
      <c r="I11" s="295">
        <v>0</v>
      </c>
      <c r="J11" s="618">
        <v>0</v>
      </c>
      <c r="K11" s="618">
        <v>0</v>
      </c>
      <c r="L11" s="618">
        <v>0</v>
      </c>
      <c r="M11" s="295">
        <v>0</v>
      </c>
      <c r="N11" s="295">
        <v>0</v>
      </c>
      <c r="O11" s="618">
        <v>0</v>
      </c>
      <c r="P11" s="618">
        <v>0</v>
      </c>
      <c r="Q11" s="447">
        <v>0</v>
      </c>
      <c r="R11" s="447">
        <v>0</v>
      </c>
      <c r="S11" s="447">
        <v>0</v>
      </c>
      <c r="T11" s="447">
        <v>0</v>
      </c>
      <c r="U11" s="447">
        <v>0</v>
      </c>
      <c r="V11" s="447">
        <v>0</v>
      </c>
      <c r="W11" s="447">
        <v>0</v>
      </c>
      <c r="X11" s="309">
        <f t="shared" si="0"/>
        <v>76</v>
      </c>
      <c r="Y11" s="312">
        <f t="shared" si="1"/>
        <v>76</v>
      </c>
      <c r="Z11" s="295">
        <v>0</v>
      </c>
      <c r="AA11" s="449">
        <f t="shared" si="2"/>
        <v>76</v>
      </c>
      <c r="AB11" s="29"/>
    </row>
    <row r="12" spans="1:28" ht="13.5">
      <c r="A12" s="48">
        <v>9</v>
      </c>
      <c r="B12" s="652" t="s">
        <v>35</v>
      </c>
      <c r="C12" s="653" t="s">
        <v>36</v>
      </c>
      <c r="D12" s="654" t="s">
        <v>706</v>
      </c>
      <c r="E12" s="295">
        <v>0</v>
      </c>
      <c r="F12" s="295">
        <v>0</v>
      </c>
      <c r="G12" s="295">
        <v>0</v>
      </c>
      <c r="H12" s="304">
        <v>30</v>
      </c>
      <c r="I12" s="304">
        <v>30</v>
      </c>
      <c r="J12" s="618">
        <v>0</v>
      </c>
      <c r="K12" s="618">
        <v>0</v>
      </c>
      <c r="L12" s="618">
        <v>0</v>
      </c>
      <c r="M12" s="295">
        <v>0</v>
      </c>
      <c r="N12" s="295">
        <v>0</v>
      </c>
      <c r="O12" s="618">
        <v>0</v>
      </c>
      <c r="P12" s="618">
        <v>0</v>
      </c>
      <c r="Q12" s="447">
        <v>0</v>
      </c>
      <c r="R12" s="447">
        <v>0</v>
      </c>
      <c r="S12" s="447">
        <v>0</v>
      </c>
      <c r="T12" s="447">
        <v>0</v>
      </c>
      <c r="U12" s="447">
        <v>0</v>
      </c>
      <c r="V12" s="447">
        <v>0</v>
      </c>
      <c r="W12" s="447">
        <v>0</v>
      </c>
      <c r="X12" s="309">
        <f t="shared" si="0"/>
        <v>60</v>
      </c>
      <c r="Y12" s="312">
        <f t="shared" si="1"/>
        <v>60</v>
      </c>
      <c r="Z12" s="295">
        <v>0</v>
      </c>
      <c r="AA12" s="449">
        <f t="shared" si="2"/>
        <v>60</v>
      </c>
      <c r="AB12" s="29"/>
    </row>
    <row r="13" spans="1:28" ht="13.5">
      <c r="A13" s="97">
        <v>10</v>
      </c>
      <c r="B13" s="652" t="s">
        <v>119</v>
      </c>
      <c r="C13" s="653" t="s">
        <v>120</v>
      </c>
      <c r="D13" s="654" t="s">
        <v>274</v>
      </c>
      <c r="E13" s="295">
        <v>0</v>
      </c>
      <c r="F13" s="304">
        <v>30</v>
      </c>
      <c r="G13" s="304">
        <v>30</v>
      </c>
      <c r="H13" s="295">
        <v>0</v>
      </c>
      <c r="I13" s="295">
        <v>0</v>
      </c>
      <c r="J13" s="618">
        <v>0</v>
      </c>
      <c r="K13" s="618">
        <v>0</v>
      </c>
      <c r="L13" s="618">
        <v>0</v>
      </c>
      <c r="M13" s="295">
        <v>0</v>
      </c>
      <c r="N13" s="295">
        <v>0</v>
      </c>
      <c r="O13" s="618">
        <v>0</v>
      </c>
      <c r="P13" s="618">
        <v>0</v>
      </c>
      <c r="Q13" s="447">
        <v>0</v>
      </c>
      <c r="R13" s="447">
        <v>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309">
        <f t="shared" si="0"/>
        <v>60</v>
      </c>
      <c r="Y13" s="309">
        <f t="shared" si="1"/>
        <v>60</v>
      </c>
      <c r="Z13" s="295">
        <v>0</v>
      </c>
      <c r="AA13" s="449">
        <f t="shared" si="2"/>
        <v>60</v>
      </c>
      <c r="AB13" s="29"/>
    </row>
    <row r="14" spans="1:28" ht="13.5">
      <c r="A14" s="97">
        <v>11</v>
      </c>
      <c r="B14" s="661" t="s">
        <v>135</v>
      </c>
      <c r="C14" s="662" t="s">
        <v>70</v>
      </c>
      <c r="D14" s="663" t="s">
        <v>231</v>
      </c>
      <c r="E14" s="304">
        <v>24</v>
      </c>
      <c r="F14" s="295">
        <v>0</v>
      </c>
      <c r="G14" s="295">
        <v>0</v>
      </c>
      <c r="H14" s="295">
        <v>0</v>
      </c>
      <c r="I14" s="295">
        <v>0</v>
      </c>
      <c r="J14" s="618">
        <v>0</v>
      </c>
      <c r="K14" s="618">
        <v>0</v>
      </c>
      <c r="L14" s="618">
        <v>0</v>
      </c>
      <c r="M14" s="295">
        <v>0</v>
      </c>
      <c r="N14" s="295">
        <v>0</v>
      </c>
      <c r="O14" s="618">
        <v>0</v>
      </c>
      <c r="P14" s="618">
        <v>0</v>
      </c>
      <c r="Q14" s="447">
        <v>0</v>
      </c>
      <c r="R14" s="447">
        <v>0</v>
      </c>
      <c r="S14" s="447">
        <v>0</v>
      </c>
      <c r="T14" s="304">
        <v>26</v>
      </c>
      <c r="U14" s="447">
        <v>0</v>
      </c>
      <c r="V14" s="447">
        <v>0</v>
      </c>
      <c r="W14" s="447">
        <v>0</v>
      </c>
      <c r="X14" s="309">
        <f t="shared" si="0"/>
        <v>50</v>
      </c>
      <c r="Y14" s="309">
        <f t="shared" si="1"/>
        <v>50</v>
      </c>
      <c r="Z14" s="295">
        <v>0</v>
      </c>
      <c r="AA14" s="449">
        <f t="shared" si="2"/>
        <v>50</v>
      </c>
      <c r="AB14" s="29"/>
    </row>
    <row r="15" spans="1:28" ht="13.5">
      <c r="A15" s="48">
        <v>12</v>
      </c>
      <c r="B15" s="652" t="s">
        <v>255</v>
      </c>
      <c r="C15" s="653" t="s">
        <v>156</v>
      </c>
      <c r="D15" s="654" t="s">
        <v>640</v>
      </c>
      <c r="E15" s="329">
        <v>0</v>
      </c>
      <c r="F15" s="329">
        <v>0</v>
      </c>
      <c r="G15" s="329">
        <v>0</v>
      </c>
      <c r="H15" s="329">
        <v>0</v>
      </c>
      <c r="I15" s="329">
        <v>0</v>
      </c>
      <c r="J15" s="590">
        <v>0</v>
      </c>
      <c r="K15" s="590">
        <v>0</v>
      </c>
      <c r="L15" s="590">
        <v>0</v>
      </c>
      <c r="M15" s="329">
        <v>0</v>
      </c>
      <c r="N15" s="329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304">
        <v>22</v>
      </c>
      <c r="U15" s="447">
        <v>0</v>
      </c>
      <c r="V15" s="447">
        <v>0</v>
      </c>
      <c r="W15" s="447">
        <v>0</v>
      </c>
      <c r="X15" s="306">
        <f t="shared" si="0"/>
        <v>22</v>
      </c>
      <c r="Y15" s="306">
        <f t="shared" si="1"/>
        <v>22</v>
      </c>
      <c r="Z15" s="304">
        <v>26</v>
      </c>
      <c r="AA15" s="608">
        <f t="shared" si="2"/>
        <v>48</v>
      </c>
      <c r="AB15" s="29"/>
    </row>
    <row r="16" spans="1:28" ht="13.5">
      <c r="A16" s="97">
        <v>13</v>
      </c>
      <c r="B16" s="652" t="s">
        <v>275</v>
      </c>
      <c r="C16" s="653" t="s">
        <v>679</v>
      </c>
      <c r="D16" s="654" t="s">
        <v>37</v>
      </c>
      <c r="E16" s="329">
        <v>0</v>
      </c>
      <c r="F16" s="329">
        <v>0</v>
      </c>
      <c r="G16" s="329">
        <v>0</v>
      </c>
      <c r="H16" s="329">
        <v>0</v>
      </c>
      <c r="I16" s="329">
        <v>0</v>
      </c>
      <c r="J16" s="590">
        <v>0</v>
      </c>
      <c r="K16" s="590">
        <v>0</v>
      </c>
      <c r="L16" s="590">
        <v>0</v>
      </c>
      <c r="M16" s="329">
        <v>0</v>
      </c>
      <c r="N16" s="329">
        <v>0</v>
      </c>
      <c r="O16" s="590">
        <v>0</v>
      </c>
      <c r="P16" s="590">
        <v>0</v>
      </c>
      <c r="Q16" s="447">
        <v>0</v>
      </c>
      <c r="R16" s="304">
        <v>22</v>
      </c>
      <c r="S16" s="304">
        <v>24</v>
      </c>
      <c r="T16" s="447">
        <v>0</v>
      </c>
      <c r="U16" s="447">
        <v>0</v>
      </c>
      <c r="V16" s="447">
        <v>0</v>
      </c>
      <c r="W16" s="447">
        <v>0</v>
      </c>
      <c r="X16" s="381">
        <f t="shared" si="0"/>
        <v>46</v>
      </c>
      <c r="Y16" s="381">
        <f t="shared" si="1"/>
        <v>46</v>
      </c>
      <c r="Z16" s="329">
        <v>0</v>
      </c>
      <c r="AA16" s="608">
        <f t="shared" si="2"/>
        <v>46</v>
      </c>
      <c r="AB16" s="25"/>
    </row>
    <row r="17" spans="1:28" ht="13.5">
      <c r="A17" s="97">
        <v>14</v>
      </c>
      <c r="B17" s="652" t="s">
        <v>409</v>
      </c>
      <c r="C17" s="653" t="s">
        <v>277</v>
      </c>
      <c r="D17" s="654" t="s">
        <v>763</v>
      </c>
      <c r="E17" s="295">
        <v>0</v>
      </c>
      <c r="F17" s="304">
        <v>26</v>
      </c>
      <c r="G17" s="295">
        <v>0</v>
      </c>
      <c r="H17" s="295">
        <v>0</v>
      </c>
      <c r="I17" s="295">
        <v>0</v>
      </c>
      <c r="J17" s="618">
        <v>0</v>
      </c>
      <c r="K17" s="618">
        <v>0</v>
      </c>
      <c r="L17" s="618">
        <v>0</v>
      </c>
      <c r="M17" s="295">
        <v>0</v>
      </c>
      <c r="N17" s="295">
        <v>0</v>
      </c>
      <c r="O17" s="618">
        <v>0</v>
      </c>
      <c r="P17" s="618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309">
        <f t="shared" si="0"/>
        <v>26</v>
      </c>
      <c r="Y17" s="309">
        <f t="shared" si="1"/>
        <v>26</v>
      </c>
      <c r="Z17" s="304">
        <v>20</v>
      </c>
      <c r="AA17" s="449">
        <f t="shared" si="2"/>
        <v>46</v>
      </c>
      <c r="AB17" s="29"/>
    </row>
    <row r="18" spans="1:28" ht="13.5">
      <c r="A18" s="97">
        <v>15</v>
      </c>
      <c r="B18" s="655" t="s">
        <v>75</v>
      </c>
      <c r="C18" s="656" t="s">
        <v>76</v>
      </c>
      <c r="D18" s="657" t="s">
        <v>708</v>
      </c>
      <c r="E18" s="295">
        <v>0</v>
      </c>
      <c r="F18" s="295">
        <v>0</v>
      </c>
      <c r="G18" s="295">
        <v>0</v>
      </c>
      <c r="H18" s="304">
        <v>22</v>
      </c>
      <c r="I18" s="304">
        <v>22</v>
      </c>
      <c r="J18" s="618">
        <v>0</v>
      </c>
      <c r="K18" s="618">
        <v>0</v>
      </c>
      <c r="L18" s="618">
        <v>0</v>
      </c>
      <c r="M18" s="295">
        <v>0</v>
      </c>
      <c r="N18" s="295">
        <v>0</v>
      </c>
      <c r="O18" s="618">
        <v>0</v>
      </c>
      <c r="P18" s="618">
        <v>0</v>
      </c>
      <c r="Q18" s="447">
        <v>0</v>
      </c>
      <c r="R18" s="304">
        <v>0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306">
        <f t="shared" si="0"/>
        <v>44</v>
      </c>
      <c r="Y18" s="306">
        <f t="shared" si="1"/>
        <v>44</v>
      </c>
      <c r="Z18" s="295">
        <v>0</v>
      </c>
      <c r="AA18" s="449">
        <f t="shared" si="2"/>
        <v>44</v>
      </c>
      <c r="AB18" s="25"/>
    </row>
    <row r="19" spans="1:28" ht="13.5">
      <c r="A19" s="48">
        <v>16</v>
      </c>
      <c r="B19" s="652" t="s">
        <v>135</v>
      </c>
      <c r="C19" s="653" t="s">
        <v>258</v>
      </c>
      <c r="D19" s="654" t="s">
        <v>62</v>
      </c>
      <c r="E19" s="346">
        <v>22</v>
      </c>
      <c r="F19" s="295">
        <v>0</v>
      </c>
      <c r="G19" s="304">
        <v>22</v>
      </c>
      <c r="H19" s="295">
        <v>0</v>
      </c>
      <c r="I19" s="295">
        <v>0</v>
      </c>
      <c r="J19" s="618">
        <v>0</v>
      </c>
      <c r="K19" s="619">
        <v>0</v>
      </c>
      <c r="L19" s="618">
        <v>0</v>
      </c>
      <c r="M19" s="295">
        <v>0</v>
      </c>
      <c r="N19" s="295">
        <v>0</v>
      </c>
      <c r="O19" s="618">
        <v>0</v>
      </c>
      <c r="P19" s="618">
        <v>0</v>
      </c>
      <c r="Q19" s="447">
        <v>0</v>
      </c>
      <c r="R19" s="447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309">
        <f t="shared" si="0"/>
        <v>44</v>
      </c>
      <c r="Y19" s="309">
        <f t="shared" si="1"/>
        <v>44</v>
      </c>
      <c r="Z19" s="295">
        <v>0</v>
      </c>
      <c r="AA19" s="449">
        <f t="shared" si="2"/>
        <v>44</v>
      </c>
      <c r="AB19" s="29"/>
    </row>
    <row r="20" spans="1:28" ht="13.5">
      <c r="A20" s="97">
        <v>17</v>
      </c>
      <c r="B20" s="687" t="s">
        <v>162</v>
      </c>
      <c r="C20" s="688" t="s">
        <v>332</v>
      </c>
      <c r="D20" s="689" t="s">
        <v>231</v>
      </c>
      <c r="E20" s="329">
        <v>0</v>
      </c>
      <c r="F20" s="329">
        <v>0</v>
      </c>
      <c r="G20" s="329">
        <v>0</v>
      </c>
      <c r="H20" s="329">
        <v>0</v>
      </c>
      <c r="I20" s="329">
        <v>0</v>
      </c>
      <c r="J20" s="590">
        <v>0</v>
      </c>
      <c r="K20" s="590">
        <v>0</v>
      </c>
      <c r="L20" s="590">
        <v>0</v>
      </c>
      <c r="M20" s="329">
        <v>0</v>
      </c>
      <c r="N20" s="329">
        <v>0</v>
      </c>
      <c r="O20" s="590">
        <v>0</v>
      </c>
      <c r="P20" s="590">
        <v>0</v>
      </c>
      <c r="Q20" s="447">
        <v>0</v>
      </c>
      <c r="R20" s="447">
        <v>0</v>
      </c>
      <c r="S20" s="447">
        <v>0</v>
      </c>
      <c r="T20" s="304">
        <v>20</v>
      </c>
      <c r="U20" s="447">
        <v>0</v>
      </c>
      <c r="V20" s="447">
        <v>0</v>
      </c>
      <c r="W20" s="447">
        <v>0</v>
      </c>
      <c r="X20" s="306">
        <f t="shared" si="0"/>
        <v>20</v>
      </c>
      <c r="Y20" s="306">
        <f t="shared" si="1"/>
        <v>20</v>
      </c>
      <c r="Z20" s="304">
        <v>22</v>
      </c>
      <c r="AA20" s="608">
        <f t="shared" si="2"/>
        <v>42</v>
      </c>
      <c r="AB20" s="29"/>
    </row>
    <row r="21" spans="1:28" ht="13.5">
      <c r="A21" s="48">
        <v>18</v>
      </c>
      <c r="B21" s="649" t="s">
        <v>63</v>
      </c>
      <c r="C21" s="650" t="s">
        <v>241</v>
      </c>
      <c r="D21" s="651" t="s">
        <v>242</v>
      </c>
      <c r="E21" s="295">
        <v>0</v>
      </c>
      <c r="F21" s="295">
        <v>0</v>
      </c>
      <c r="G21" s="304">
        <v>20</v>
      </c>
      <c r="H21" s="295">
        <v>0</v>
      </c>
      <c r="I21" s="295">
        <v>0</v>
      </c>
      <c r="J21" s="590">
        <v>0</v>
      </c>
      <c r="K21" s="590">
        <v>0</v>
      </c>
      <c r="L21" s="590">
        <v>0</v>
      </c>
      <c r="M21" s="295">
        <v>0</v>
      </c>
      <c r="N21" s="295">
        <v>0</v>
      </c>
      <c r="O21" s="590">
        <v>0</v>
      </c>
      <c r="P21" s="590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312">
        <f t="shared" si="0"/>
        <v>20</v>
      </c>
      <c r="Y21" s="310">
        <f t="shared" si="1"/>
        <v>20</v>
      </c>
      <c r="Z21" s="304">
        <v>16</v>
      </c>
      <c r="AA21" s="449">
        <f t="shared" si="2"/>
        <v>36</v>
      </c>
      <c r="AB21" s="29"/>
    </row>
    <row r="22" spans="1:28" ht="13.5">
      <c r="A22" s="48">
        <v>18</v>
      </c>
      <c r="B22" s="687" t="s">
        <v>44</v>
      </c>
      <c r="C22" s="688" t="s">
        <v>272</v>
      </c>
      <c r="D22" s="689" t="s">
        <v>62</v>
      </c>
      <c r="E22" s="295">
        <v>0</v>
      </c>
      <c r="F22" s="295">
        <v>0</v>
      </c>
      <c r="G22" s="295">
        <v>0</v>
      </c>
      <c r="H22" s="295">
        <v>0</v>
      </c>
      <c r="I22" s="295">
        <v>0</v>
      </c>
      <c r="J22" s="590">
        <v>0</v>
      </c>
      <c r="K22" s="590">
        <v>0</v>
      </c>
      <c r="L22" s="590">
        <v>0</v>
      </c>
      <c r="M22" s="295">
        <v>0</v>
      </c>
      <c r="N22" s="295">
        <v>0</v>
      </c>
      <c r="O22" s="590">
        <v>0</v>
      </c>
      <c r="P22" s="590">
        <v>0</v>
      </c>
      <c r="Q22" s="295">
        <v>0</v>
      </c>
      <c r="R22" s="295">
        <v>0</v>
      </c>
      <c r="S22" s="295">
        <v>0</v>
      </c>
      <c r="T22" s="304">
        <v>16</v>
      </c>
      <c r="U22" s="295">
        <v>0</v>
      </c>
      <c r="V22" s="295">
        <v>0</v>
      </c>
      <c r="W22" s="295">
        <v>0</v>
      </c>
      <c r="X22" s="381">
        <f t="shared" si="0"/>
        <v>16</v>
      </c>
      <c r="Y22" s="381">
        <f t="shared" si="1"/>
        <v>16</v>
      </c>
      <c r="Z22" s="304">
        <v>18</v>
      </c>
      <c r="AA22" s="608">
        <f t="shared" si="2"/>
        <v>34</v>
      </c>
      <c r="AB22" s="561"/>
    </row>
    <row r="23" spans="1:28" ht="14.25">
      <c r="A23" s="48">
        <v>19</v>
      </c>
      <c r="B23" s="652" t="s">
        <v>109</v>
      </c>
      <c r="C23" s="653" t="s">
        <v>110</v>
      </c>
      <c r="D23" s="761" t="s">
        <v>707</v>
      </c>
      <c r="E23" s="337">
        <v>0</v>
      </c>
      <c r="F23" s="295">
        <v>0</v>
      </c>
      <c r="G23" s="295">
        <v>0</v>
      </c>
      <c r="H23" s="295">
        <v>0</v>
      </c>
      <c r="I23" s="304">
        <v>18</v>
      </c>
      <c r="J23" s="618">
        <v>0</v>
      </c>
      <c r="K23" s="619">
        <v>0</v>
      </c>
      <c r="L23" s="618">
        <v>0</v>
      </c>
      <c r="M23" s="295">
        <v>0</v>
      </c>
      <c r="N23" s="295">
        <v>0</v>
      </c>
      <c r="O23" s="618">
        <v>0</v>
      </c>
      <c r="P23" s="618">
        <v>0</v>
      </c>
      <c r="Q23" s="447">
        <v>0</v>
      </c>
      <c r="R23" s="447">
        <v>0</v>
      </c>
      <c r="S23" s="447">
        <v>0</v>
      </c>
      <c r="T23" s="304">
        <v>14</v>
      </c>
      <c r="U23" s="447">
        <v>0</v>
      </c>
      <c r="V23" s="447">
        <v>0</v>
      </c>
      <c r="W23" s="447">
        <v>0</v>
      </c>
      <c r="X23" s="309">
        <f t="shared" si="0"/>
        <v>32</v>
      </c>
      <c r="Y23" s="309">
        <f t="shared" si="1"/>
        <v>32</v>
      </c>
      <c r="Z23" s="295">
        <v>0</v>
      </c>
      <c r="AA23" s="449">
        <f t="shared" si="2"/>
        <v>32</v>
      </c>
      <c r="AB23" s="561"/>
    </row>
    <row r="24" spans="1:28" ht="13.5">
      <c r="A24" s="48">
        <v>20</v>
      </c>
      <c r="B24" s="649" t="s">
        <v>365</v>
      </c>
      <c r="C24" s="650" t="s">
        <v>366</v>
      </c>
      <c r="D24" s="651" t="s">
        <v>37</v>
      </c>
      <c r="E24" s="295">
        <v>0</v>
      </c>
      <c r="F24" s="295">
        <v>0</v>
      </c>
      <c r="G24" s="295">
        <v>0</v>
      </c>
      <c r="H24" s="304">
        <v>16</v>
      </c>
      <c r="I24" s="304">
        <v>16</v>
      </c>
      <c r="J24" s="618">
        <v>0</v>
      </c>
      <c r="K24" s="618">
        <v>0</v>
      </c>
      <c r="L24" s="618">
        <v>0</v>
      </c>
      <c r="M24" s="295">
        <v>0</v>
      </c>
      <c r="N24" s="295">
        <v>0</v>
      </c>
      <c r="O24" s="618">
        <v>0</v>
      </c>
      <c r="P24" s="618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306">
        <f t="shared" si="0"/>
        <v>32</v>
      </c>
      <c r="Y24" s="306">
        <f t="shared" si="1"/>
        <v>32</v>
      </c>
      <c r="Z24" s="295">
        <v>0</v>
      </c>
      <c r="AA24" s="449">
        <f t="shared" si="2"/>
        <v>32</v>
      </c>
      <c r="AB24" s="561"/>
    </row>
    <row r="25" spans="1:28" ht="13.5">
      <c r="A25" s="48">
        <v>21</v>
      </c>
      <c r="B25" s="649" t="s">
        <v>139</v>
      </c>
      <c r="C25" s="650" t="s">
        <v>265</v>
      </c>
      <c r="D25" s="651" t="s">
        <v>113</v>
      </c>
      <c r="E25" s="295">
        <v>0</v>
      </c>
      <c r="F25" s="304">
        <v>28</v>
      </c>
      <c r="G25" s="295">
        <v>0</v>
      </c>
      <c r="H25" s="295">
        <v>0</v>
      </c>
      <c r="I25" s="295">
        <v>0</v>
      </c>
      <c r="J25" s="618">
        <v>0</v>
      </c>
      <c r="K25" s="618">
        <v>0</v>
      </c>
      <c r="L25" s="618">
        <v>0</v>
      </c>
      <c r="M25" s="295">
        <v>0</v>
      </c>
      <c r="N25" s="295">
        <v>0</v>
      </c>
      <c r="O25" s="618">
        <v>0</v>
      </c>
      <c r="P25" s="618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309">
        <f t="shared" si="0"/>
        <v>28</v>
      </c>
      <c r="Y25" s="310">
        <f t="shared" si="1"/>
        <v>28</v>
      </c>
      <c r="Z25" s="295">
        <v>0</v>
      </c>
      <c r="AA25" s="449">
        <f t="shared" si="2"/>
        <v>28</v>
      </c>
      <c r="AB25" s="561"/>
    </row>
    <row r="26" spans="1:28" ht="14.25">
      <c r="A26" s="48">
        <v>22</v>
      </c>
      <c r="B26" s="658" t="s">
        <v>678</v>
      </c>
      <c r="C26" s="659" t="s">
        <v>43</v>
      </c>
      <c r="D26" s="660" t="s">
        <v>37</v>
      </c>
      <c r="E26" s="295">
        <v>0</v>
      </c>
      <c r="F26" s="295">
        <v>0</v>
      </c>
      <c r="G26" s="295">
        <v>0</v>
      </c>
      <c r="H26" s="304">
        <v>26</v>
      </c>
      <c r="I26" s="295">
        <v>0</v>
      </c>
      <c r="J26" s="618">
        <v>0</v>
      </c>
      <c r="K26" s="618">
        <v>0</v>
      </c>
      <c r="L26" s="618">
        <v>0</v>
      </c>
      <c r="M26" s="295">
        <v>0</v>
      </c>
      <c r="N26" s="295">
        <v>0</v>
      </c>
      <c r="O26" s="618">
        <v>0</v>
      </c>
      <c r="P26" s="618">
        <v>0</v>
      </c>
      <c r="Q26" s="447">
        <v>0</v>
      </c>
      <c r="R26" s="447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309">
        <f t="shared" si="0"/>
        <v>26</v>
      </c>
      <c r="Y26" s="309">
        <f t="shared" si="1"/>
        <v>26</v>
      </c>
      <c r="Z26" s="295">
        <v>0</v>
      </c>
      <c r="AA26" s="449">
        <f t="shared" si="2"/>
        <v>26</v>
      </c>
      <c r="AB26" s="561"/>
    </row>
    <row r="27" spans="1:28" ht="13.5">
      <c r="A27" s="48">
        <v>23</v>
      </c>
      <c r="B27" s="649" t="s">
        <v>226</v>
      </c>
      <c r="C27" s="650" t="s">
        <v>20</v>
      </c>
      <c r="D27" s="651" t="s">
        <v>227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618">
        <v>0</v>
      </c>
      <c r="K27" s="618">
        <v>0</v>
      </c>
      <c r="L27" s="618">
        <v>0</v>
      </c>
      <c r="M27" s="304">
        <v>26</v>
      </c>
      <c r="N27" s="329">
        <v>0</v>
      </c>
      <c r="O27" s="618">
        <v>0</v>
      </c>
      <c r="P27" s="618">
        <v>0</v>
      </c>
      <c r="Q27" s="447">
        <v>0</v>
      </c>
      <c r="R27" s="447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309">
        <f t="shared" si="0"/>
        <v>26</v>
      </c>
      <c r="Y27" s="310">
        <f t="shared" si="1"/>
        <v>26</v>
      </c>
      <c r="Z27" s="329">
        <v>0</v>
      </c>
      <c r="AA27" s="449">
        <f t="shared" si="2"/>
        <v>26</v>
      </c>
      <c r="AB27" s="561"/>
    </row>
    <row r="28" spans="1:28" ht="13.5">
      <c r="A28" s="48">
        <v>24</v>
      </c>
      <c r="B28" s="652" t="s">
        <v>63</v>
      </c>
      <c r="C28" s="653" t="s">
        <v>20</v>
      </c>
      <c r="D28" s="651" t="s">
        <v>227</v>
      </c>
      <c r="E28" s="304">
        <v>0</v>
      </c>
      <c r="F28" s="304">
        <v>0</v>
      </c>
      <c r="G28" s="304">
        <v>0</v>
      </c>
      <c r="H28" s="304">
        <v>0</v>
      </c>
      <c r="I28" s="304">
        <v>0</v>
      </c>
      <c r="J28" s="618">
        <v>0</v>
      </c>
      <c r="K28" s="618">
        <v>0</v>
      </c>
      <c r="L28" s="618">
        <v>0</v>
      </c>
      <c r="M28" s="304">
        <v>24</v>
      </c>
      <c r="N28" s="304">
        <v>0</v>
      </c>
      <c r="O28" s="618">
        <v>0</v>
      </c>
      <c r="P28" s="618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309">
        <f t="shared" si="0"/>
        <v>24</v>
      </c>
      <c r="Y28" s="309">
        <f t="shared" si="1"/>
        <v>24</v>
      </c>
      <c r="Z28" s="753">
        <v>0</v>
      </c>
      <c r="AA28" s="449">
        <f t="shared" si="2"/>
        <v>24</v>
      </c>
      <c r="AB28" s="561"/>
    </row>
    <row r="29" spans="1:28" ht="13.5">
      <c r="A29" s="48">
        <v>25</v>
      </c>
      <c r="B29" s="652" t="s">
        <v>135</v>
      </c>
      <c r="C29" s="653" t="s">
        <v>243</v>
      </c>
      <c r="D29" s="654" t="s">
        <v>37</v>
      </c>
      <c r="E29" s="329">
        <v>0</v>
      </c>
      <c r="F29" s="329">
        <v>0</v>
      </c>
      <c r="G29" s="329">
        <v>0</v>
      </c>
      <c r="H29" s="329">
        <v>0</v>
      </c>
      <c r="I29" s="329">
        <v>0</v>
      </c>
      <c r="J29" s="590">
        <v>0</v>
      </c>
      <c r="K29" s="590">
        <v>0</v>
      </c>
      <c r="L29" s="590">
        <v>0</v>
      </c>
      <c r="M29" s="329">
        <v>0</v>
      </c>
      <c r="N29" s="329">
        <v>0</v>
      </c>
      <c r="O29" s="590">
        <v>0</v>
      </c>
      <c r="P29" s="590">
        <v>0</v>
      </c>
      <c r="Q29" s="447">
        <v>0</v>
      </c>
      <c r="R29" s="304">
        <v>18</v>
      </c>
      <c r="S29" s="447">
        <v>0</v>
      </c>
      <c r="T29" s="447">
        <v>0</v>
      </c>
      <c r="U29" s="447">
        <v>0</v>
      </c>
      <c r="V29" s="447">
        <v>0</v>
      </c>
      <c r="W29" s="447">
        <v>0</v>
      </c>
      <c r="X29" s="381">
        <f t="shared" si="0"/>
        <v>18</v>
      </c>
      <c r="Y29" s="306">
        <f t="shared" si="1"/>
        <v>18</v>
      </c>
      <c r="Z29" s="329">
        <v>0</v>
      </c>
      <c r="AA29" s="608">
        <f t="shared" si="2"/>
        <v>18</v>
      </c>
      <c r="AB29" s="561"/>
    </row>
    <row r="30" spans="1:28" ht="13.5">
      <c r="A30" s="48">
        <v>26</v>
      </c>
      <c r="B30" s="687" t="s">
        <v>86</v>
      </c>
      <c r="C30" s="688" t="s">
        <v>34</v>
      </c>
      <c r="D30" s="689" t="s">
        <v>764</v>
      </c>
      <c r="E30" s="329">
        <v>0</v>
      </c>
      <c r="F30" s="329">
        <v>0</v>
      </c>
      <c r="G30" s="329">
        <v>0</v>
      </c>
      <c r="H30" s="329">
        <v>0</v>
      </c>
      <c r="I30" s="329">
        <v>0</v>
      </c>
      <c r="J30" s="849">
        <v>0</v>
      </c>
      <c r="K30" s="849">
        <v>0</v>
      </c>
      <c r="L30" s="849">
        <v>0</v>
      </c>
      <c r="M30" s="329">
        <v>0</v>
      </c>
      <c r="N30" s="329">
        <v>0</v>
      </c>
      <c r="O30" s="849">
        <v>0</v>
      </c>
      <c r="P30" s="849">
        <v>0</v>
      </c>
      <c r="Q30" s="447">
        <v>0</v>
      </c>
      <c r="R30" s="447">
        <v>0</v>
      </c>
      <c r="S30" s="447">
        <v>0</v>
      </c>
      <c r="T30" s="304">
        <v>18</v>
      </c>
      <c r="U30" s="447">
        <v>0</v>
      </c>
      <c r="V30" s="447">
        <v>0</v>
      </c>
      <c r="W30" s="447">
        <v>0</v>
      </c>
      <c r="X30" s="381">
        <f t="shared" si="0"/>
        <v>18</v>
      </c>
      <c r="Y30" s="381">
        <f t="shared" si="1"/>
        <v>18</v>
      </c>
      <c r="Z30" s="329">
        <v>0</v>
      </c>
      <c r="AA30" s="608">
        <f t="shared" si="2"/>
        <v>18</v>
      </c>
      <c r="AB30" s="561"/>
    </row>
    <row r="31" spans="1:28" ht="13.5">
      <c r="A31" s="48">
        <v>27</v>
      </c>
      <c r="B31" s="664" t="s">
        <v>224</v>
      </c>
      <c r="C31" s="665" t="s">
        <v>225</v>
      </c>
      <c r="D31" s="666" t="s">
        <v>11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447">
        <v>0</v>
      </c>
      <c r="K31" s="447">
        <v>0</v>
      </c>
      <c r="L31" s="447">
        <v>0</v>
      </c>
      <c r="M31" s="329">
        <v>0</v>
      </c>
      <c r="N31" s="329">
        <v>0</v>
      </c>
      <c r="O31" s="329">
        <v>0</v>
      </c>
      <c r="P31" s="329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602">
        <f t="shared" si="0"/>
        <v>0</v>
      </c>
      <c r="Y31" s="329">
        <f t="shared" si="1"/>
        <v>0</v>
      </c>
      <c r="Z31" s="329">
        <v>0</v>
      </c>
      <c r="AA31" s="603">
        <f t="shared" si="2"/>
        <v>0</v>
      </c>
      <c r="AB31" s="561"/>
    </row>
    <row r="32" spans="1:28" ht="13.5">
      <c r="A32" s="48">
        <v>28</v>
      </c>
      <c r="B32" s="575" t="s">
        <v>683</v>
      </c>
      <c r="C32" s="544" t="s">
        <v>684</v>
      </c>
      <c r="D32" s="576" t="s">
        <v>55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447">
        <v>0</v>
      </c>
      <c r="K32" s="447">
        <v>0</v>
      </c>
      <c r="L32" s="447">
        <v>0</v>
      </c>
      <c r="M32" s="329">
        <v>0</v>
      </c>
      <c r="N32" s="329">
        <v>0</v>
      </c>
      <c r="O32" s="329">
        <v>0</v>
      </c>
      <c r="P32" s="329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29">
        <f t="shared" si="0"/>
        <v>0</v>
      </c>
      <c r="Y32" s="329">
        <f t="shared" si="1"/>
        <v>0</v>
      </c>
      <c r="Z32" s="329">
        <v>0</v>
      </c>
      <c r="AA32" s="603">
        <f t="shared" si="2"/>
        <v>0</v>
      </c>
      <c r="AB32" s="561"/>
    </row>
    <row r="33" spans="1:28" ht="13.5">
      <c r="A33" s="48">
        <v>29</v>
      </c>
      <c r="B33" s="667" t="s">
        <v>56</v>
      </c>
      <c r="C33" s="546" t="s">
        <v>57</v>
      </c>
      <c r="D33" s="668" t="s">
        <v>62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602">
        <f t="shared" si="0"/>
        <v>0</v>
      </c>
      <c r="Y33" s="329">
        <f t="shared" si="1"/>
        <v>0</v>
      </c>
      <c r="Z33" s="329">
        <v>0</v>
      </c>
      <c r="AA33" s="603">
        <f t="shared" si="2"/>
        <v>0</v>
      </c>
      <c r="AB33" s="561"/>
    </row>
    <row r="34" spans="1:28" ht="13.5">
      <c r="A34" s="48">
        <v>30</v>
      </c>
      <c r="B34" s="664" t="s">
        <v>232</v>
      </c>
      <c r="C34" s="665" t="s">
        <v>233</v>
      </c>
      <c r="D34" s="666" t="s">
        <v>234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602">
        <f t="shared" si="0"/>
        <v>0</v>
      </c>
      <c r="Y34" s="329">
        <f t="shared" si="1"/>
        <v>0</v>
      </c>
      <c r="Z34" s="329">
        <v>0</v>
      </c>
      <c r="AA34" s="603">
        <f t="shared" si="2"/>
        <v>0</v>
      </c>
      <c r="AB34" s="561"/>
    </row>
    <row r="35" spans="1:28" ht="13.5">
      <c r="A35" s="48">
        <v>31</v>
      </c>
      <c r="B35" s="669" t="s">
        <v>119</v>
      </c>
      <c r="C35" s="559" t="s">
        <v>120</v>
      </c>
      <c r="D35" s="670" t="s">
        <v>274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329">
        <v>0</v>
      </c>
      <c r="P35" s="329">
        <v>0</v>
      </c>
      <c r="Q35" s="447">
        <v>0</v>
      </c>
      <c r="R35" s="447">
        <v>0</v>
      </c>
      <c r="S35" s="447">
        <v>0</v>
      </c>
      <c r="T35" s="447">
        <v>0</v>
      </c>
      <c r="U35" s="447">
        <v>0</v>
      </c>
      <c r="V35" s="447">
        <v>0</v>
      </c>
      <c r="W35" s="447">
        <v>0</v>
      </c>
      <c r="X35" s="602">
        <f t="shared" si="0"/>
        <v>0</v>
      </c>
      <c r="Y35" s="602">
        <f t="shared" si="1"/>
        <v>0</v>
      </c>
      <c r="Z35" s="329">
        <v>0</v>
      </c>
      <c r="AA35" s="603">
        <f t="shared" si="2"/>
        <v>0</v>
      </c>
      <c r="AB35" s="561"/>
    </row>
    <row r="36" spans="1:28" ht="13.5">
      <c r="A36" s="48">
        <v>32</v>
      </c>
      <c r="B36" s="671" t="s">
        <v>238</v>
      </c>
      <c r="C36" s="672" t="s">
        <v>203</v>
      </c>
      <c r="D36" s="673" t="s">
        <v>17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447">
        <v>0</v>
      </c>
      <c r="R36" s="447">
        <v>0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602">
        <f aca="true" t="shared" si="3" ref="X36:X56">SUM(E36:W36)</f>
        <v>0</v>
      </c>
      <c r="Y36" s="602">
        <f aca="true" t="shared" si="4" ref="Y36:Y58">LARGE(E36:W36,1)+LARGE(E36:W36,2)+LARGE(E36:W36,3)+LARGE(E36:W36,4)</f>
        <v>0</v>
      </c>
      <c r="Z36" s="329">
        <v>0</v>
      </c>
      <c r="AA36" s="603">
        <f aca="true" t="shared" si="5" ref="AA36:AA56">Y36+Z36</f>
        <v>0</v>
      </c>
      <c r="AB36" s="561"/>
    </row>
    <row r="37" spans="1:28" ht="13.5">
      <c r="A37" s="48">
        <v>33</v>
      </c>
      <c r="B37" s="674" t="s">
        <v>246</v>
      </c>
      <c r="C37" s="672" t="s">
        <v>51</v>
      </c>
      <c r="D37" s="673" t="s">
        <v>247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602">
        <f t="shared" si="3"/>
        <v>0</v>
      </c>
      <c r="Y37" s="329">
        <f t="shared" si="4"/>
        <v>0</v>
      </c>
      <c r="Z37" s="329">
        <v>0</v>
      </c>
      <c r="AA37" s="603">
        <f t="shared" si="5"/>
        <v>0</v>
      </c>
      <c r="AB37" s="561"/>
    </row>
    <row r="38" spans="1:28" ht="13.5">
      <c r="A38" s="48">
        <v>34</v>
      </c>
      <c r="B38" s="671" t="s">
        <v>86</v>
      </c>
      <c r="C38" s="672" t="s">
        <v>169</v>
      </c>
      <c r="D38" s="673" t="s">
        <v>49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447">
        <v>0</v>
      </c>
      <c r="R38" s="447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329">
        <f t="shared" si="3"/>
        <v>0</v>
      </c>
      <c r="Y38" s="329">
        <f t="shared" si="4"/>
        <v>0</v>
      </c>
      <c r="Z38" s="329">
        <v>0</v>
      </c>
      <c r="AA38" s="603">
        <f t="shared" si="5"/>
        <v>0</v>
      </c>
      <c r="AB38" s="561"/>
    </row>
    <row r="39" spans="1:28" ht="13.5">
      <c r="A39" s="48">
        <v>35</v>
      </c>
      <c r="B39" s="675" t="s">
        <v>94</v>
      </c>
      <c r="C39" s="676" t="s">
        <v>95</v>
      </c>
      <c r="D39" s="677" t="s">
        <v>32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447">
        <v>0</v>
      </c>
      <c r="R39" s="447">
        <v>0</v>
      </c>
      <c r="S39" s="447">
        <v>0</v>
      </c>
      <c r="T39" s="447">
        <v>0</v>
      </c>
      <c r="U39" s="447">
        <v>0</v>
      </c>
      <c r="V39" s="447">
        <v>0</v>
      </c>
      <c r="W39" s="447">
        <v>0</v>
      </c>
      <c r="X39" s="602">
        <f t="shared" si="3"/>
        <v>0</v>
      </c>
      <c r="Y39" s="602">
        <f t="shared" si="4"/>
        <v>0</v>
      </c>
      <c r="Z39" s="329">
        <v>0</v>
      </c>
      <c r="AA39" s="603">
        <f t="shared" si="5"/>
        <v>0</v>
      </c>
      <c r="AB39" s="561"/>
    </row>
    <row r="40" spans="1:28" ht="13.5">
      <c r="A40" s="48">
        <v>36</v>
      </c>
      <c r="B40" s="678" t="s">
        <v>392</v>
      </c>
      <c r="C40" s="678" t="s">
        <v>393</v>
      </c>
      <c r="D40" s="679" t="s">
        <v>244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447">
        <v>0</v>
      </c>
      <c r="R40" s="447">
        <v>0</v>
      </c>
      <c r="S40" s="447">
        <v>0</v>
      </c>
      <c r="T40" s="447">
        <v>0</v>
      </c>
      <c r="U40" s="447">
        <v>0</v>
      </c>
      <c r="V40" s="447">
        <v>0</v>
      </c>
      <c r="W40" s="447">
        <v>0</v>
      </c>
      <c r="X40" s="602">
        <f t="shared" si="3"/>
        <v>0</v>
      </c>
      <c r="Y40" s="602">
        <f t="shared" si="4"/>
        <v>0</v>
      </c>
      <c r="Z40" s="329">
        <v>0</v>
      </c>
      <c r="AA40" s="603">
        <f t="shared" si="5"/>
        <v>0</v>
      </c>
      <c r="AB40" s="561"/>
    </row>
    <row r="41" spans="1:28" ht="13.5">
      <c r="A41" s="48">
        <v>37</v>
      </c>
      <c r="B41" s="678" t="s">
        <v>19</v>
      </c>
      <c r="C41" s="678" t="s">
        <v>20</v>
      </c>
      <c r="D41" s="679" t="s">
        <v>21</v>
      </c>
      <c r="E41" s="329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29">
        <v>0</v>
      </c>
      <c r="P41" s="329">
        <v>0</v>
      </c>
      <c r="Q41" s="447">
        <v>0</v>
      </c>
      <c r="R41" s="447">
        <v>0</v>
      </c>
      <c r="S41" s="447">
        <v>0</v>
      </c>
      <c r="T41" s="447">
        <v>0</v>
      </c>
      <c r="U41" s="447">
        <v>0</v>
      </c>
      <c r="V41" s="447">
        <v>0</v>
      </c>
      <c r="W41" s="447">
        <v>0</v>
      </c>
      <c r="X41" s="602">
        <f t="shared" si="3"/>
        <v>0</v>
      </c>
      <c r="Y41" s="602">
        <f t="shared" si="4"/>
        <v>0</v>
      </c>
      <c r="Z41" s="329">
        <v>0</v>
      </c>
      <c r="AA41" s="603">
        <f t="shared" si="5"/>
        <v>0</v>
      </c>
      <c r="AB41" s="561"/>
    </row>
    <row r="42" spans="1:28" ht="13.5">
      <c r="A42" s="48">
        <v>39</v>
      </c>
      <c r="B42" s="676" t="s">
        <v>12</v>
      </c>
      <c r="C42" s="676" t="s">
        <v>13</v>
      </c>
      <c r="D42" s="677" t="s">
        <v>504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447">
        <v>0</v>
      </c>
      <c r="R42" s="447">
        <v>0</v>
      </c>
      <c r="S42" s="447">
        <v>0</v>
      </c>
      <c r="T42" s="447">
        <v>0</v>
      </c>
      <c r="U42" s="447">
        <v>0</v>
      </c>
      <c r="V42" s="447">
        <v>0</v>
      </c>
      <c r="W42" s="447">
        <v>0</v>
      </c>
      <c r="X42" s="329">
        <f t="shared" si="3"/>
        <v>0</v>
      </c>
      <c r="Y42" s="329">
        <f t="shared" si="4"/>
        <v>0</v>
      </c>
      <c r="Z42" s="329">
        <v>0</v>
      </c>
      <c r="AA42" s="603">
        <f t="shared" si="5"/>
        <v>0</v>
      </c>
      <c r="AB42" s="561"/>
    </row>
    <row r="43" spans="1:28" ht="13.5">
      <c r="A43" s="48">
        <v>40</v>
      </c>
      <c r="B43" s="672" t="s">
        <v>83</v>
      </c>
      <c r="C43" s="672" t="s">
        <v>84</v>
      </c>
      <c r="D43" s="673" t="s">
        <v>11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602">
        <f t="shared" si="3"/>
        <v>0</v>
      </c>
      <c r="Y43" s="602">
        <f t="shared" si="4"/>
        <v>0</v>
      </c>
      <c r="Z43" s="329">
        <v>0</v>
      </c>
      <c r="AA43" s="603">
        <f t="shared" si="5"/>
        <v>0</v>
      </c>
      <c r="AB43" s="561"/>
    </row>
    <row r="44" spans="1:28" ht="13.5">
      <c r="A44" s="48">
        <v>41</v>
      </c>
      <c r="B44" s="676" t="s">
        <v>18</v>
      </c>
      <c r="C44" s="676" t="s">
        <v>10</v>
      </c>
      <c r="D44" s="677" t="s">
        <v>17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447">
        <v>0</v>
      </c>
      <c r="R44" s="447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602">
        <f t="shared" si="3"/>
        <v>0</v>
      </c>
      <c r="Y44" s="329">
        <f t="shared" si="4"/>
        <v>0</v>
      </c>
      <c r="Z44" s="329">
        <v>0</v>
      </c>
      <c r="AA44" s="603">
        <f t="shared" si="5"/>
        <v>0</v>
      </c>
      <c r="AB44" s="561"/>
    </row>
    <row r="45" spans="1:28" ht="13.5">
      <c r="A45" s="48">
        <v>42</v>
      </c>
      <c r="B45" s="680" t="s">
        <v>135</v>
      </c>
      <c r="C45" s="680" t="s">
        <v>254</v>
      </c>
      <c r="D45" s="681" t="s">
        <v>37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602">
        <f t="shared" si="3"/>
        <v>0</v>
      </c>
      <c r="Y45" s="602">
        <f t="shared" si="4"/>
        <v>0</v>
      </c>
      <c r="Z45" s="329">
        <v>0</v>
      </c>
      <c r="AA45" s="603">
        <f t="shared" si="5"/>
        <v>0</v>
      </c>
      <c r="AB45" s="561"/>
    </row>
    <row r="46" spans="1:28" ht="13.5">
      <c r="A46" s="48">
        <v>43</v>
      </c>
      <c r="B46" s="672" t="s">
        <v>661</v>
      </c>
      <c r="C46" s="672" t="s">
        <v>20</v>
      </c>
      <c r="D46" s="673" t="s">
        <v>32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447">
        <v>0</v>
      </c>
      <c r="R46" s="447">
        <v>0</v>
      </c>
      <c r="S46" s="447">
        <v>0</v>
      </c>
      <c r="T46" s="447">
        <v>0</v>
      </c>
      <c r="U46" s="447">
        <v>0</v>
      </c>
      <c r="V46" s="447">
        <v>0</v>
      </c>
      <c r="W46" s="447">
        <v>0</v>
      </c>
      <c r="X46" s="602">
        <f t="shared" si="3"/>
        <v>0</v>
      </c>
      <c r="Y46" s="602">
        <f t="shared" si="4"/>
        <v>0</v>
      </c>
      <c r="Z46" s="329">
        <v>0</v>
      </c>
      <c r="AA46" s="603">
        <f t="shared" si="5"/>
        <v>0</v>
      </c>
      <c r="AB46" s="561"/>
    </row>
    <row r="47" spans="1:28" ht="13.5">
      <c r="A47" s="48">
        <v>44</v>
      </c>
      <c r="B47" s="672" t="s">
        <v>525</v>
      </c>
      <c r="C47" s="672" t="s">
        <v>182</v>
      </c>
      <c r="D47" s="673" t="s">
        <v>278</v>
      </c>
      <c r="E47" s="329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602">
        <f t="shared" si="3"/>
        <v>0</v>
      </c>
      <c r="Y47" s="602">
        <f t="shared" si="4"/>
        <v>0</v>
      </c>
      <c r="Z47" s="329">
        <v>0</v>
      </c>
      <c r="AA47" s="603">
        <f t="shared" si="5"/>
        <v>0</v>
      </c>
      <c r="AB47" s="561"/>
    </row>
    <row r="48" spans="1:28" ht="13.5">
      <c r="A48" s="48">
        <v>42</v>
      </c>
      <c r="B48" s="676" t="s">
        <v>288</v>
      </c>
      <c r="C48" s="676" t="s">
        <v>176</v>
      </c>
      <c r="D48" s="677" t="s">
        <v>289</v>
      </c>
      <c r="E48" s="329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602">
        <f t="shared" si="3"/>
        <v>0</v>
      </c>
      <c r="Y48" s="602">
        <f t="shared" si="4"/>
        <v>0</v>
      </c>
      <c r="Z48" s="329">
        <v>0</v>
      </c>
      <c r="AA48" s="603">
        <f t="shared" si="5"/>
        <v>0</v>
      </c>
      <c r="AB48" s="565"/>
    </row>
    <row r="49" spans="1:28" ht="13.5">
      <c r="A49" s="48">
        <v>43</v>
      </c>
      <c r="B49" s="676" t="s">
        <v>548</v>
      </c>
      <c r="C49" s="676" t="s">
        <v>43</v>
      </c>
      <c r="D49" s="677" t="s">
        <v>21</v>
      </c>
      <c r="E49" s="329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447">
        <v>0</v>
      </c>
      <c r="R49" s="447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602">
        <f t="shared" si="3"/>
        <v>0</v>
      </c>
      <c r="Y49" s="329">
        <f t="shared" si="4"/>
        <v>0</v>
      </c>
      <c r="Z49" s="329">
        <v>0</v>
      </c>
      <c r="AA49" s="603">
        <f t="shared" si="5"/>
        <v>0</v>
      </c>
      <c r="AB49" s="561"/>
    </row>
    <row r="50" spans="1:28" ht="13.5">
      <c r="A50" s="48">
        <v>44</v>
      </c>
      <c r="B50" s="672" t="s">
        <v>9</v>
      </c>
      <c r="C50" s="672" t="s">
        <v>10</v>
      </c>
      <c r="D50" s="673" t="s">
        <v>11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447">
        <v>0</v>
      </c>
      <c r="R50" s="447">
        <v>0</v>
      </c>
      <c r="S50" s="447">
        <v>0</v>
      </c>
      <c r="T50" s="447">
        <v>0</v>
      </c>
      <c r="U50" s="447">
        <v>0</v>
      </c>
      <c r="V50" s="447">
        <v>0</v>
      </c>
      <c r="W50" s="447">
        <v>0</v>
      </c>
      <c r="X50" s="602">
        <f t="shared" si="3"/>
        <v>0</v>
      </c>
      <c r="Y50" s="329">
        <f t="shared" si="4"/>
        <v>0</v>
      </c>
      <c r="Z50" s="329">
        <v>0</v>
      </c>
      <c r="AA50" s="603">
        <f t="shared" si="5"/>
        <v>0</v>
      </c>
      <c r="AB50" s="29"/>
    </row>
    <row r="51" spans="1:28" ht="13.5">
      <c r="A51" s="48">
        <v>45</v>
      </c>
      <c r="B51" s="682" t="s">
        <v>122</v>
      </c>
      <c r="C51" s="682" t="s">
        <v>229</v>
      </c>
      <c r="D51" s="683" t="s">
        <v>17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602">
        <f t="shared" si="3"/>
        <v>0</v>
      </c>
      <c r="Y51" s="602">
        <f t="shared" si="4"/>
        <v>0</v>
      </c>
      <c r="Z51" s="329">
        <v>0</v>
      </c>
      <c r="AA51" s="603">
        <f t="shared" si="5"/>
        <v>0</v>
      </c>
      <c r="AB51" s="561"/>
    </row>
    <row r="52" spans="1:28" ht="13.5">
      <c r="A52" s="48">
        <v>46</v>
      </c>
      <c r="B52" s="672" t="s">
        <v>117</v>
      </c>
      <c r="C52" s="672" t="s">
        <v>118</v>
      </c>
      <c r="D52" s="673" t="s">
        <v>21</v>
      </c>
      <c r="E52" s="329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29">
        <f t="shared" si="3"/>
        <v>0</v>
      </c>
      <c r="Y52" s="329">
        <f t="shared" si="4"/>
        <v>0</v>
      </c>
      <c r="Z52" s="329">
        <v>0</v>
      </c>
      <c r="AA52" s="603">
        <f t="shared" si="5"/>
        <v>0</v>
      </c>
      <c r="AB52" s="25"/>
    </row>
    <row r="53" spans="1:28" ht="14.25">
      <c r="A53" s="48">
        <v>47</v>
      </c>
      <c r="B53" s="591" t="s">
        <v>108</v>
      </c>
      <c r="C53" s="591" t="s">
        <v>23</v>
      </c>
      <c r="D53" s="684" t="s">
        <v>62</v>
      </c>
      <c r="E53" s="295">
        <v>0</v>
      </c>
      <c r="F53" s="295">
        <v>0</v>
      </c>
      <c r="G53" s="295">
        <v>0</v>
      </c>
      <c r="H53" s="295">
        <v>0</v>
      </c>
      <c r="I53" s="295">
        <v>0</v>
      </c>
      <c r="J53" s="295">
        <v>0</v>
      </c>
      <c r="K53" s="295">
        <v>0</v>
      </c>
      <c r="L53" s="295">
        <v>0</v>
      </c>
      <c r="M53" s="295">
        <v>0</v>
      </c>
      <c r="N53" s="295">
        <v>0</v>
      </c>
      <c r="O53" s="295">
        <v>0</v>
      </c>
      <c r="P53" s="295">
        <v>0</v>
      </c>
      <c r="Q53" s="295">
        <v>0</v>
      </c>
      <c r="R53" s="295">
        <v>0</v>
      </c>
      <c r="S53" s="295">
        <v>0</v>
      </c>
      <c r="T53" s="295">
        <v>0</v>
      </c>
      <c r="U53" s="295">
        <v>0</v>
      </c>
      <c r="V53" s="295">
        <v>0</v>
      </c>
      <c r="W53" s="295">
        <v>0</v>
      </c>
      <c r="X53" s="304">
        <f t="shared" si="3"/>
        <v>0</v>
      </c>
      <c r="Y53" s="304">
        <f t="shared" si="4"/>
        <v>0</v>
      </c>
      <c r="Z53" s="295">
        <v>0</v>
      </c>
      <c r="AA53" s="304">
        <f t="shared" si="5"/>
        <v>0</v>
      </c>
      <c r="AB53" s="10"/>
    </row>
    <row r="54" spans="1:28" ht="14.25">
      <c r="A54" s="48">
        <v>48</v>
      </c>
      <c r="B54" s="592" t="s">
        <v>252</v>
      </c>
      <c r="C54" s="592" t="s">
        <v>253</v>
      </c>
      <c r="D54" s="685" t="s">
        <v>49</v>
      </c>
      <c r="E54" s="295">
        <v>0</v>
      </c>
      <c r="F54" s="295">
        <v>0</v>
      </c>
      <c r="G54" s="295">
        <v>0</v>
      </c>
      <c r="H54" s="295">
        <v>0</v>
      </c>
      <c r="I54" s="295">
        <v>0</v>
      </c>
      <c r="J54" s="295">
        <v>0</v>
      </c>
      <c r="K54" s="295">
        <v>0</v>
      </c>
      <c r="L54" s="295">
        <v>0</v>
      </c>
      <c r="M54" s="295">
        <v>0</v>
      </c>
      <c r="N54" s="295">
        <v>0</v>
      </c>
      <c r="O54" s="295">
        <v>0</v>
      </c>
      <c r="P54" s="295">
        <v>0</v>
      </c>
      <c r="Q54" s="295">
        <v>0</v>
      </c>
      <c r="R54" s="295">
        <v>0</v>
      </c>
      <c r="S54" s="295">
        <v>0</v>
      </c>
      <c r="T54" s="295">
        <v>0</v>
      </c>
      <c r="U54" s="295">
        <v>0</v>
      </c>
      <c r="V54" s="295">
        <v>0</v>
      </c>
      <c r="W54" s="295">
        <v>0</v>
      </c>
      <c r="X54" s="605">
        <f t="shared" si="3"/>
        <v>0</v>
      </c>
      <c r="Y54" s="304">
        <f t="shared" si="4"/>
        <v>0</v>
      </c>
      <c r="Z54" s="295">
        <v>0</v>
      </c>
      <c r="AA54" s="304">
        <f t="shared" si="5"/>
        <v>0</v>
      </c>
      <c r="AB54" s="10"/>
    </row>
    <row r="55" spans="1:28" ht="14.25">
      <c r="A55" s="48">
        <v>49</v>
      </c>
      <c r="B55" s="594" t="s">
        <v>75</v>
      </c>
      <c r="C55" s="594" t="s">
        <v>185</v>
      </c>
      <c r="D55" s="686" t="s">
        <v>186</v>
      </c>
      <c r="E55" s="295">
        <v>0</v>
      </c>
      <c r="F55" s="295">
        <v>0</v>
      </c>
      <c r="G55" s="295">
        <v>0</v>
      </c>
      <c r="H55" s="295">
        <v>0</v>
      </c>
      <c r="I55" s="295">
        <v>0</v>
      </c>
      <c r="J55" s="295">
        <v>0</v>
      </c>
      <c r="K55" s="295">
        <v>0</v>
      </c>
      <c r="L55" s="295">
        <v>0</v>
      </c>
      <c r="M55" s="295">
        <v>0</v>
      </c>
      <c r="N55" s="295">
        <v>0</v>
      </c>
      <c r="O55" s="295">
        <v>0</v>
      </c>
      <c r="P55" s="295">
        <v>0</v>
      </c>
      <c r="Q55" s="295">
        <v>0</v>
      </c>
      <c r="R55" s="295">
        <v>0</v>
      </c>
      <c r="S55" s="295">
        <v>0</v>
      </c>
      <c r="T55" s="295">
        <v>0</v>
      </c>
      <c r="U55" s="295">
        <v>0</v>
      </c>
      <c r="V55" s="295">
        <v>0</v>
      </c>
      <c r="W55" s="295">
        <v>0</v>
      </c>
      <c r="X55" s="605">
        <f t="shared" si="3"/>
        <v>0</v>
      </c>
      <c r="Y55" s="304">
        <f t="shared" si="4"/>
        <v>0</v>
      </c>
      <c r="Z55" s="295">
        <v>0</v>
      </c>
      <c r="AA55" s="304">
        <f t="shared" si="5"/>
        <v>0</v>
      </c>
      <c r="AB55" s="10"/>
    </row>
    <row r="56" spans="1:28" ht="14.25">
      <c r="A56" s="48">
        <v>50</v>
      </c>
      <c r="B56" s="594" t="s">
        <v>257</v>
      </c>
      <c r="C56" s="594" t="s">
        <v>258</v>
      </c>
      <c r="D56" s="686" t="s">
        <v>62</v>
      </c>
      <c r="E56" s="295">
        <v>0</v>
      </c>
      <c r="F56" s="295">
        <v>0</v>
      </c>
      <c r="G56" s="295">
        <v>0</v>
      </c>
      <c r="H56" s="295">
        <v>0</v>
      </c>
      <c r="I56" s="295">
        <v>0</v>
      </c>
      <c r="J56" s="295">
        <v>0</v>
      </c>
      <c r="K56" s="295">
        <v>0</v>
      </c>
      <c r="L56" s="295">
        <v>0</v>
      </c>
      <c r="M56" s="295">
        <v>0</v>
      </c>
      <c r="N56" s="295">
        <v>0</v>
      </c>
      <c r="O56" s="295">
        <v>0</v>
      </c>
      <c r="P56" s="295">
        <v>0</v>
      </c>
      <c r="Q56" s="295">
        <v>0</v>
      </c>
      <c r="R56" s="295">
        <v>0</v>
      </c>
      <c r="S56" s="295">
        <v>0</v>
      </c>
      <c r="T56" s="295">
        <v>0</v>
      </c>
      <c r="U56" s="295">
        <v>0</v>
      </c>
      <c r="V56" s="295">
        <v>0</v>
      </c>
      <c r="W56" s="340">
        <v>0</v>
      </c>
      <c r="X56" s="606">
        <f t="shared" si="3"/>
        <v>0</v>
      </c>
      <c r="Y56" s="606">
        <f t="shared" si="4"/>
        <v>0</v>
      </c>
      <c r="Z56" s="295">
        <v>0</v>
      </c>
      <c r="AA56" s="606">
        <f t="shared" si="5"/>
        <v>0</v>
      </c>
      <c r="AB56" s="25"/>
    </row>
    <row r="57" spans="1:28" ht="14.25">
      <c r="A57" s="118">
        <v>51</v>
      </c>
      <c r="B57" s="594" t="s">
        <v>124</v>
      </c>
      <c r="C57" s="594" t="s">
        <v>31</v>
      </c>
      <c r="D57" s="594" t="s">
        <v>98</v>
      </c>
      <c r="E57" s="295">
        <v>0</v>
      </c>
      <c r="F57" s="295">
        <v>0</v>
      </c>
      <c r="G57" s="295">
        <v>0</v>
      </c>
      <c r="H57" s="295">
        <v>0</v>
      </c>
      <c r="I57" s="295">
        <v>0</v>
      </c>
      <c r="J57" s="295">
        <v>0</v>
      </c>
      <c r="K57" s="295">
        <v>0</v>
      </c>
      <c r="L57" s="295">
        <v>0</v>
      </c>
      <c r="M57" s="295">
        <v>0</v>
      </c>
      <c r="N57" s="295">
        <v>0</v>
      </c>
      <c r="O57" s="295">
        <v>0</v>
      </c>
      <c r="P57" s="295">
        <v>0</v>
      </c>
      <c r="Q57" s="295">
        <v>0</v>
      </c>
      <c r="R57" s="295">
        <v>0</v>
      </c>
      <c r="S57" s="295">
        <v>0</v>
      </c>
      <c r="T57" s="295">
        <v>0</v>
      </c>
      <c r="U57" s="295">
        <v>0</v>
      </c>
      <c r="V57" s="295">
        <v>0</v>
      </c>
      <c r="W57" s="295">
        <v>0</v>
      </c>
      <c r="X57" s="605">
        <f aca="true" t="shared" si="6" ref="X57:X67">SUM(E57:W57)</f>
        <v>0</v>
      </c>
      <c r="Y57" s="605">
        <f t="shared" si="4"/>
        <v>0</v>
      </c>
      <c r="Z57" s="295">
        <v>0</v>
      </c>
      <c r="AA57" s="604">
        <f aca="true" t="shared" si="7" ref="AA57:AA67">Y57+Z57</f>
        <v>0</v>
      </c>
      <c r="AB57" s="25"/>
    </row>
    <row r="58" spans="1:28" ht="14.25">
      <c r="A58" s="118">
        <v>52</v>
      </c>
      <c r="B58" s="591" t="s">
        <v>63</v>
      </c>
      <c r="C58" s="591" t="s">
        <v>20</v>
      </c>
      <c r="D58" s="591" t="s">
        <v>245</v>
      </c>
      <c r="E58" s="295">
        <v>0</v>
      </c>
      <c r="F58" s="295">
        <v>0</v>
      </c>
      <c r="G58" s="295">
        <v>0</v>
      </c>
      <c r="H58" s="295">
        <v>0</v>
      </c>
      <c r="I58" s="295">
        <v>0</v>
      </c>
      <c r="J58" s="295">
        <v>0</v>
      </c>
      <c r="K58" s="295">
        <v>0</v>
      </c>
      <c r="L58" s="295">
        <v>0</v>
      </c>
      <c r="M58" s="295">
        <v>0</v>
      </c>
      <c r="N58" s="295">
        <v>0</v>
      </c>
      <c r="O58" s="295">
        <v>0</v>
      </c>
      <c r="P58" s="295">
        <v>0</v>
      </c>
      <c r="Q58" s="295">
        <v>0</v>
      </c>
      <c r="R58" s="295">
        <v>0</v>
      </c>
      <c r="S58" s="295">
        <v>0</v>
      </c>
      <c r="T58" s="295">
        <v>0</v>
      </c>
      <c r="U58" s="295">
        <v>0</v>
      </c>
      <c r="V58" s="295">
        <v>0</v>
      </c>
      <c r="W58" s="295">
        <v>0</v>
      </c>
      <c r="X58" s="605">
        <f t="shared" si="6"/>
        <v>0</v>
      </c>
      <c r="Y58" s="304">
        <f t="shared" si="4"/>
        <v>0</v>
      </c>
      <c r="Z58" s="295">
        <v>0</v>
      </c>
      <c r="AA58" s="304">
        <f t="shared" si="7"/>
        <v>0</v>
      </c>
      <c r="AB58" s="25"/>
    </row>
    <row r="59" spans="1:28" ht="14.25">
      <c r="A59" s="52">
        <v>53</v>
      </c>
      <c r="B59" s="592" t="s">
        <v>108</v>
      </c>
      <c r="C59" s="592" t="s">
        <v>105</v>
      </c>
      <c r="D59" s="592" t="s">
        <v>183</v>
      </c>
      <c r="E59" s="295">
        <v>0</v>
      </c>
      <c r="F59" s="295">
        <v>0</v>
      </c>
      <c r="G59" s="295">
        <v>0</v>
      </c>
      <c r="H59" s="295">
        <v>0</v>
      </c>
      <c r="I59" s="295">
        <v>0</v>
      </c>
      <c r="J59" s="295">
        <v>0</v>
      </c>
      <c r="K59" s="295">
        <v>0</v>
      </c>
      <c r="L59" s="295">
        <v>0</v>
      </c>
      <c r="M59" s="295">
        <v>0</v>
      </c>
      <c r="N59" s="295">
        <v>0</v>
      </c>
      <c r="O59" s="295">
        <v>0</v>
      </c>
      <c r="P59" s="295">
        <v>0</v>
      </c>
      <c r="Q59" s="295">
        <v>0</v>
      </c>
      <c r="R59" s="295">
        <v>0</v>
      </c>
      <c r="S59" s="295">
        <v>0</v>
      </c>
      <c r="T59" s="295">
        <v>0</v>
      </c>
      <c r="U59" s="295">
        <v>0</v>
      </c>
      <c r="V59" s="295">
        <v>0</v>
      </c>
      <c r="W59" s="295">
        <v>0</v>
      </c>
      <c r="X59" s="605">
        <f t="shared" si="6"/>
        <v>0</v>
      </c>
      <c r="Y59" s="605">
        <v>0</v>
      </c>
      <c r="Z59" s="346"/>
      <c r="AA59" s="604">
        <f t="shared" si="7"/>
        <v>0</v>
      </c>
      <c r="AB59" s="29"/>
    </row>
    <row r="60" spans="1:28" ht="14.25">
      <c r="A60" s="52">
        <v>54</v>
      </c>
      <c r="B60" s="592" t="s">
        <v>47</v>
      </c>
      <c r="C60" s="592" t="s">
        <v>48</v>
      </c>
      <c r="D60" s="592" t="s">
        <v>49</v>
      </c>
      <c r="E60" s="295">
        <v>0</v>
      </c>
      <c r="F60" s="295">
        <v>0</v>
      </c>
      <c r="G60" s="295">
        <v>0</v>
      </c>
      <c r="H60" s="295">
        <v>0</v>
      </c>
      <c r="I60" s="295">
        <v>0</v>
      </c>
      <c r="J60" s="295">
        <v>0</v>
      </c>
      <c r="K60" s="295">
        <v>0</v>
      </c>
      <c r="L60" s="295">
        <v>0</v>
      </c>
      <c r="M60" s="295">
        <v>0</v>
      </c>
      <c r="N60" s="295">
        <v>0</v>
      </c>
      <c r="O60" s="295">
        <v>0</v>
      </c>
      <c r="P60" s="295">
        <v>0</v>
      </c>
      <c r="Q60" s="295">
        <v>0</v>
      </c>
      <c r="R60" s="295">
        <v>0</v>
      </c>
      <c r="S60" s="295">
        <v>0</v>
      </c>
      <c r="T60" s="295">
        <v>0</v>
      </c>
      <c r="U60" s="295">
        <v>0</v>
      </c>
      <c r="V60" s="295">
        <v>0</v>
      </c>
      <c r="W60" s="295">
        <v>0</v>
      </c>
      <c r="X60" s="304">
        <f t="shared" si="6"/>
        <v>0</v>
      </c>
      <c r="Y60" s="605">
        <f aca="true" t="shared" si="8" ref="Y60:Y67">LARGE(E60:W60,1)+LARGE(E60:W60,2)+LARGE(E60:W60,3)+LARGE(E60:W60,4)</f>
        <v>0</v>
      </c>
      <c r="Z60" s="346"/>
      <c r="AA60" s="304">
        <f t="shared" si="7"/>
        <v>0</v>
      </c>
      <c r="AB60" s="25"/>
    </row>
    <row r="61" spans="1:28" ht="14.25">
      <c r="A61" s="52">
        <v>55</v>
      </c>
      <c r="B61" s="591" t="s">
        <v>275</v>
      </c>
      <c r="C61" s="591" t="s">
        <v>16</v>
      </c>
      <c r="D61" s="591" t="s">
        <v>37</v>
      </c>
      <c r="E61" s="295">
        <v>0</v>
      </c>
      <c r="F61" s="295">
        <v>0</v>
      </c>
      <c r="G61" s="295">
        <v>0</v>
      </c>
      <c r="H61" s="295">
        <v>0</v>
      </c>
      <c r="I61" s="295">
        <v>0</v>
      </c>
      <c r="J61" s="295">
        <v>0</v>
      </c>
      <c r="K61" s="295">
        <v>0</v>
      </c>
      <c r="L61" s="295">
        <v>0</v>
      </c>
      <c r="M61" s="295">
        <v>0</v>
      </c>
      <c r="N61" s="295">
        <v>0</v>
      </c>
      <c r="O61" s="295">
        <v>0</v>
      </c>
      <c r="P61" s="295">
        <v>0</v>
      </c>
      <c r="Q61" s="295">
        <v>0</v>
      </c>
      <c r="R61" s="295">
        <v>0</v>
      </c>
      <c r="S61" s="295">
        <v>0</v>
      </c>
      <c r="T61" s="295">
        <v>0</v>
      </c>
      <c r="U61" s="295">
        <v>0</v>
      </c>
      <c r="V61" s="295">
        <v>0</v>
      </c>
      <c r="W61" s="295">
        <v>0</v>
      </c>
      <c r="X61" s="605">
        <f t="shared" si="6"/>
        <v>0</v>
      </c>
      <c r="Y61" s="605">
        <f t="shared" si="8"/>
        <v>0</v>
      </c>
      <c r="Z61" s="346"/>
      <c r="AA61" s="304">
        <f t="shared" si="7"/>
        <v>0</v>
      </c>
      <c r="AB61" s="25"/>
    </row>
    <row r="62" spans="1:28" ht="14.25">
      <c r="A62" s="51">
        <v>56</v>
      </c>
      <c r="B62" s="593" t="s">
        <v>194</v>
      </c>
      <c r="C62" s="593" t="s">
        <v>195</v>
      </c>
      <c r="D62" s="593" t="s">
        <v>196</v>
      </c>
      <c r="E62" s="295">
        <v>0</v>
      </c>
      <c r="F62" s="295">
        <v>0</v>
      </c>
      <c r="G62" s="295">
        <v>0</v>
      </c>
      <c r="H62" s="295">
        <v>0</v>
      </c>
      <c r="I62" s="295">
        <v>0</v>
      </c>
      <c r="J62" s="295">
        <v>0</v>
      </c>
      <c r="K62" s="295">
        <v>0</v>
      </c>
      <c r="L62" s="295">
        <v>0</v>
      </c>
      <c r="M62" s="295">
        <v>0</v>
      </c>
      <c r="N62" s="295">
        <v>0</v>
      </c>
      <c r="O62" s="295">
        <v>0</v>
      </c>
      <c r="P62" s="295">
        <v>0</v>
      </c>
      <c r="Q62" s="295">
        <v>0</v>
      </c>
      <c r="R62" s="295">
        <v>0</v>
      </c>
      <c r="S62" s="295">
        <v>0</v>
      </c>
      <c r="T62" s="295">
        <v>0</v>
      </c>
      <c r="U62" s="295">
        <v>0</v>
      </c>
      <c r="V62" s="295">
        <v>0</v>
      </c>
      <c r="W62" s="295">
        <v>0</v>
      </c>
      <c r="X62" s="304">
        <f t="shared" si="6"/>
        <v>0</v>
      </c>
      <c r="Y62" s="304">
        <f t="shared" si="8"/>
        <v>0</v>
      </c>
      <c r="Z62" s="346"/>
      <c r="AA62" s="304">
        <f t="shared" si="7"/>
        <v>0</v>
      </c>
      <c r="AB62" s="25"/>
    </row>
    <row r="63" spans="1:28" ht="14.25">
      <c r="A63" s="52">
        <v>57</v>
      </c>
      <c r="B63" s="594" t="s">
        <v>279</v>
      </c>
      <c r="C63" s="594" t="s">
        <v>51</v>
      </c>
      <c r="D63" s="594" t="s">
        <v>210</v>
      </c>
      <c r="E63" s="295">
        <v>0</v>
      </c>
      <c r="F63" s="295">
        <v>0</v>
      </c>
      <c r="G63" s="295">
        <v>0</v>
      </c>
      <c r="H63" s="295">
        <v>0</v>
      </c>
      <c r="I63" s="295">
        <v>0</v>
      </c>
      <c r="J63" s="295">
        <v>0</v>
      </c>
      <c r="K63" s="295">
        <v>0</v>
      </c>
      <c r="L63" s="295">
        <v>0</v>
      </c>
      <c r="M63" s="295">
        <v>0</v>
      </c>
      <c r="N63" s="295">
        <v>0</v>
      </c>
      <c r="O63" s="295">
        <v>0</v>
      </c>
      <c r="P63" s="295">
        <v>0</v>
      </c>
      <c r="Q63" s="295">
        <v>0</v>
      </c>
      <c r="R63" s="295">
        <v>0</v>
      </c>
      <c r="S63" s="295">
        <v>0</v>
      </c>
      <c r="T63" s="295">
        <v>0</v>
      </c>
      <c r="U63" s="295">
        <v>0</v>
      </c>
      <c r="V63" s="295">
        <v>0</v>
      </c>
      <c r="W63" s="295">
        <v>0</v>
      </c>
      <c r="X63" s="304">
        <f t="shared" si="6"/>
        <v>0</v>
      </c>
      <c r="Y63" s="605">
        <f t="shared" si="8"/>
        <v>0</v>
      </c>
      <c r="Z63" s="346"/>
      <c r="AA63" s="304">
        <f t="shared" si="7"/>
        <v>0</v>
      </c>
      <c r="AB63" s="25"/>
    </row>
    <row r="64" spans="1:28" ht="14.25">
      <c r="A64" s="52">
        <v>58</v>
      </c>
      <c r="B64" s="595" t="s">
        <v>143</v>
      </c>
      <c r="C64" s="595" t="s">
        <v>144</v>
      </c>
      <c r="D64" s="595" t="s">
        <v>37</v>
      </c>
      <c r="E64" s="295">
        <v>0</v>
      </c>
      <c r="F64" s="295">
        <v>0</v>
      </c>
      <c r="G64" s="295">
        <v>0</v>
      </c>
      <c r="H64" s="295">
        <v>0</v>
      </c>
      <c r="I64" s="295">
        <v>0</v>
      </c>
      <c r="J64" s="295">
        <v>0</v>
      </c>
      <c r="K64" s="295">
        <v>0</v>
      </c>
      <c r="L64" s="295">
        <v>0</v>
      </c>
      <c r="M64" s="295">
        <v>0</v>
      </c>
      <c r="N64" s="295">
        <v>0</v>
      </c>
      <c r="O64" s="295">
        <v>0</v>
      </c>
      <c r="P64" s="295">
        <v>0</v>
      </c>
      <c r="Q64" s="295">
        <v>0</v>
      </c>
      <c r="R64" s="295">
        <v>0</v>
      </c>
      <c r="S64" s="295">
        <v>0</v>
      </c>
      <c r="T64" s="295">
        <v>0</v>
      </c>
      <c r="U64" s="295">
        <v>0</v>
      </c>
      <c r="V64" s="295">
        <v>0</v>
      </c>
      <c r="W64" s="295">
        <v>0</v>
      </c>
      <c r="X64" s="605">
        <f t="shared" si="6"/>
        <v>0</v>
      </c>
      <c r="Y64" s="304">
        <f t="shared" si="8"/>
        <v>0</v>
      </c>
      <c r="Z64" s="346"/>
      <c r="AA64" s="304">
        <f t="shared" si="7"/>
        <v>0</v>
      </c>
      <c r="AB64" s="25"/>
    </row>
    <row r="65" spans="1:28" ht="14.25">
      <c r="A65" s="52">
        <v>59</v>
      </c>
      <c r="B65" s="596" t="s">
        <v>208</v>
      </c>
      <c r="C65" s="596" t="s">
        <v>209</v>
      </c>
      <c r="D65" s="596" t="s">
        <v>210</v>
      </c>
      <c r="E65" s="295">
        <v>0</v>
      </c>
      <c r="F65" s="295">
        <v>0</v>
      </c>
      <c r="G65" s="295">
        <v>0</v>
      </c>
      <c r="H65" s="295">
        <v>0</v>
      </c>
      <c r="I65" s="295">
        <v>0</v>
      </c>
      <c r="J65" s="295">
        <v>0</v>
      </c>
      <c r="K65" s="295">
        <v>0</v>
      </c>
      <c r="L65" s="295">
        <v>0</v>
      </c>
      <c r="M65" s="295">
        <v>0</v>
      </c>
      <c r="N65" s="295">
        <v>0</v>
      </c>
      <c r="O65" s="295">
        <v>0</v>
      </c>
      <c r="P65" s="295">
        <v>0</v>
      </c>
      <c r="Q65" s="295">
        <v>0</v>
      </c>
      <c r="R65" s="295">
        <v>0</v>
      </c>
      <c r="S65" s="295">
        <v>0</v>
      </c>
      <c r="T65" s="295">
        <v>0</v>
      </c>
      <c r="U65" s="295">
        <v>0</v>
      </c>
      <c r="V65" s="295">
        <v>0</v>
      </c>
      <c r="W65" s="295">
        <v>0</v>
      </c>
      <c r="X65" s="304">
        <f t="shared" si="6"/>
        <v>0</v>
      </c>
      <c r="Y65" s="304">
        <f t="shared" si="8"/>
        <v>0</v>
      </c>
      <c r="Z65" s="346"/>
      <c r="AA65" s="304">
        <f t="shared" si="7"/>
        <v>0</v>
      </c>
      <c r="AB65" s="25"/>
    </row>
    <row r="66" spans="1:28" ht="14.25">
      <c r="A66" s="52">
        <v>60</v>
      </c>
      <c r="B66" s="597" t="s">
        <v>25</v>
      </c>
      <c r="C66" s="597" t="s">
        <v>280</v>
      </c>
      <c r="D66" s="597" t="s">
        <v>37</v>
      </c>
      <c r="E66" s="295">
        <v>0</v>
      </c>
      <c r="F66" s="295">
        <v>0</v>
      </c>
      <c r="G66" s="295">
        <v>0</v>
      </c>
      <c r="H66" s="295">
        <v>0</v>
      </c>
      <c r="I66" s="295">
        <v>0</v>
      </c>
      <c r="J66" s="295">
        <v>0</v>
      </c>
      <c r="K66" s="295">
        <v>0</v>
      </c>
      <c r="L66" s="295">
        <v>0</v>
      </c>
      <c r="M66" s="295">
        <v>0</v>
      </c>
      <c r="N66" s="295">
        <v>0</v>
      </c>
      <c r="O66" s="295">
        <v>0</v>
      </c>
      <c r="P66" s="295">
        <v>0</v>
      </c>
      <c r="Q66" s="295">
        <v>0</v>
      </c>
      <c r="R66" s="295">
        <v>0</v>
      </c>
      <c r="S66" s="295">
        <v>0</v>
      </c>
      <c r="T66" s="295">
        <v>0</v>
      </c>
      <c r="U66" s="295">
        <v>0</v>
      </c>
      <c r="V66" s="295">
        <v>0</v>
      </c>
      <c r="W66" s="295">
        <v>0</v>
      </c>
      <c r="X66" s="605">
        <f t="shared" si="6"/>
        <v>0</v>
      </c>
      <c r="Y66" s="304">
        <f t="shared" si="8"/>
        <v>0</v>
      </c>
      <c r="Z66" s="346"/>
      <c r="AA66" s="304">
        <f t="shared" si="7"/>
        <v>0</v>
      </c>
      <c r="AB66" s="25"/>
    </row>
    <row r="67" spans="1:28" ht="14.25">
      <c r="A67" s="52">
        <v>61</v>
      </c>
      <c r="B67" s="596" t="s">
        <v>86</v>
      </c>
      <c r="C67" s="596" t="s">
        <v>87</v>
      </c>
      <c r="D67" s="596" t="s">
        <v>88</v>
      </c>
      <c r="E67" s="295">
        <v>0</v>
      </c>
      <c r="F67" s="295">
        <v>0</v>
      </c>
      <c r="G67" s="295">
        <v>0</v>
      </c>
      <c r="H67" s="295">
        <v>0</v>
      </c>
      <c r="I67" s="295">
        <v>0</v>
      </c>
      <c r="J67" s="295">
        <v>0</v>
      </c>
      <c r="K67" s="295">
        <v>0</v>
      </c>
      <c r="L67" s="295">
        <v>0</v>
      </c>
      <c r="M67" s="295">
        <v>0</v>
      </c>
      <c r="N67" s="295">
        <v>0</v>
      </c>
      <c r="O67" s="295">
        <v>0</v>
      </c>
      <c r="P67" s="295">
        <v>0</v>
      </c>
      <c r="Q67" s="295">
        <v>0</v>
      </c>
      <c r="R67" s="295">
        <v>0</v>
      </c>
      <c r="S67" s="295">
        <v>0</v>
      </c>
      <c r="T67" s="295">
        <v>0</v>
      </c>
      <c r="U67" s="295">
        <v>0</v>
      </c>
      <c r="V67" s="295">
        <v>0</v>
      </c>
      <c r="W67" s="295">
        <v>0</v>
      </c>
      <c r="X67" s="605">
        <f t="shared" si="6"/>
        <v>0</v>
      </c>
      <c r="Y67" s="605">
        <f t="shared" si="8"/>
        <v>0</v>
      </c>
      <c r="Z67" s="346"/>
      <c r="AA67" s="304">
        <f t="shared" si="7"/>
        <v>0</v>
      </c>
      <c r="AB67" s="25"/>
    </row>
    <row r="68" spans="1:28" ht="14.25">
      <c r="A68" s="265">
        <v>62</v>
      </c>
      <c r="B68" s="598" t="s">
        <v>126</v>
      </c>
      <c r="C68" s="596" t="s">
        <v>70</v>
      </c>
      <c r="D68" s="596" t="s">
        <v>88</v>
      </c>
      <c r="E68" s="295">
        <v>0</v>
      </c>
      <c r="F68" s="295">
        <v>0</v>
      </c>
      <c r="G68" s="295">
        <v>0</v>
      </c>
      <c r="H68" s="295">
        <v>0</v>
      </c>
      <c r="I68" s="295">
        <v>0</v>
      </c>
      <c r="J68" s="295">
        <v>0</v>
      </c>
      <c r="K68" s="295">
        <v>0</v>
      </c>
      <c r="L68" s="295">
        <v>0</v>
      </c>
      <c r="M68" s="295">
        <v>0</v>
      </c>
      <c r="N68" s="295">
        <v>0</v>
      </c>
      <c r="O68" s="295">
        <v>0</v>
      </c>
      <c r="P68" s="295">
        <v>0</v>
      </c>
      <c r="Q68" s="295">
        <v>0</v>
      </c>
      <c r="R68" s="295">
        <v>0</v>
      </c>
      <c r="S68" s="295">
        <v>0</v>
      </c>
      <c r="T68" s="295">
        <v>0</v>
      </c>
      <c r="U68" s="295">
        <v>0</v>
      </c>
      <c r="V68" s="295">
        <v>0</v>
      </c>
      <c r="W68" s="295">
        <v>0</v>
      </c>
      <c r="X68" s="605">
        <f>SUM(E68:W68)</f>
        <v>0</v>
      </c>
      <c r="Y68" s="605">
        <v>0</v>
      </c>
      <c r="Z68" s="346"/>
      <c r="AA68" s="304">
        <f>Y68+Z68</f>
        <v>0</v>
      </c>
      <c r="AB68" s="25"/>
    </row>
    <row r="69" spans="1:28" ht="14.25">
      <c r="A69" s="260">
        <v>64</v>
      </c>
      <c r="B69" s="597" t="s">
        <v>72</v>
      </c>
      <c r="C69" s="597" t="s">
        <v>132</v>
      </c>
      <c r="D69" s="597" t="s">
        <v>88</v>
      </c>
      <c r="E69" s="295">
        <v>0</v>
      </c>
      <c r="F69" s="295">
        <v>0</v>
      </c>
      <c r="G69" s="295">
        <v>0</v>
      </c>
      <c r="H69" s="295">
        <v>0</v>
      </c>
      <c r="I69" s="295">
        <v>0</v>
      </c>
      <c r="J69" s="295">
        <v>0</v>
      </c>
      <c r="K69" s="295">
        <v>0</v>
      </c>
      <c r="L69" s="295">
        <v>0</v>
      </c>
      <c r="M69" s="295">
        <v>0</v>
      </c>
      <c r="N69" s="295">
        <v>0</v>
      </c>
      <c r="O69" s="295">
        <v>0</v>
      </c>
      <c r="P69" s="295">
        <v>0</v>
      </c>
      <c r="Q69" s="295">
        <v>0</v>
      </c>
      <c r="R69" s="295">
        <v>0</v>
      </c>
      <c r="S69" s="295">
        <v>0</v>
      </c>
      <c r="T69" s="295">
        <v>0</v>
      </c>
      <c r="U69" s="295">
        <v>0</v>
      </c>
      <c r="V69" s="295">
        <v>0</v>
      </c>
      <c r="W69" s="295">
        <v>0</v>
      </c>
      <c r="X69" s="304">
        <f>SUM(E69:W69)</f>
        <v>0</v>
      </c>
      <c r="Y69" s="605">
        <f>LARGE(E69:W69,1)+LARGE(E69:W69,2)+LARGE(E69:W69,3)+LARGE(E69:W69,4)</f>
        <v>0</v>
      </c>
      <c r="Z69" s="346"/>
      <c r="AA69" s="304">
        <f>Y69+Z69</f>
        <v>0</v>
      </c>
      <c r="AB69" s="25"/>
    </row>
    <row r="70" spans="1:28" ht="14.25">
      <c r="A70" s="52">
        <v>65</v>
      </c>
      <c r="B70" s="599" t="s">
        <v>139</v>
      </c>
      <c r="C70" s="599" t="s">
        <v>110</v>
      </c>
      <c r="D70" s="599" t="s">
        <v>21</v>
      </c>
      <c r="E70" s="295">
        <v>0</v>
      </c>
      <c r="F70" s="295">
        <v>0</v>
      </c>
      <c r="G70" s="295">
        <v>0</v>
      </c>
      <c r="H70" s="295">
        <v>0</v>
      </c>
      <c r="I70" s="295">
        <v>0</v>
      </c>
      <c r="J70" s="295">
        <v>0</v>
      </c>
      <c r="K70" s="295">
        <v>0</v>
      </c>
      <c r="L70" s="295">
        <v>0</v>
      </c>
      <c r="M70" s="295">
        <v>0</v>
      </c>
      <c r="N70" s="295">
        <v>0</v>
      </c>
      <c r="O70" s="295">
        <v>0</v>
      </c>
      <c r="P70" s="295">
        <v>0</v>
      </c>
      <c r="Q70" s="295">
        <v>0</v>
      </c>
      <c r="R70" s="295">
        <v>0</v>
      </c>
      <c r="S70" s="295">
        <v>0</v>
      </c>
      <c r="T70" s="295">
        <v>0</v>
      </c>
      <c r="U70" s="295">
        <v>0</v>
      </c>
      <c r="V70" s="295">
        <v>0</v>
      </c>
      <c r="W70" s="295">
        <v>0</v>
      </c>
      <c r="X70" s="605">
        <f>SUM(E70:W70)</f>
        <v>0</v>
      </c>
      <c r="Y70" s="605">
        <f>LARGE(E70:W70,1)+LARGE(E70:W70,2)+LARGE(E70:W70,3)+LARGE(E70:W70,4)</f>
        <v>0</v>
      </c>
      <c r="Z70" s="346"/>
      <c r="AA70" s="304">
        <f>Y70+Z70</f>
        <v>0</v>
      </c>
      <c r="AB70" s="28"/>
    </row>
    <row r="71" spans="1:28" ht="14.25">
      <c r="A71" s="52">
        <v>66</v>
      </c>
      <c r="B71" s="597" t="s">
        <v>71</v>
      </c>
      <c r="C71" s="597" t="s">
        <v>155</v>
      </c>
      <c r="D71" s="597" t="s">
        <v>17</v>
      </c>
      <c r="E71" s="295">
        <v>0</v>
      </c>
      <c r="F71" s="295">
        <v>0</v>
      </c>
      <c r="G71" s="295">
        <v>0</v>
      </c>
      <c r="H71" s="295">
        <v>0</v>
      </c>
      <c r="I71" s="295">
        <v>0</v>
      </c>
      <c r="J71" s="295">
        <v>0</v>
      </c>
      <c r="K71" s="295">
        <v>0</v>
      </c>
      <c r="L71" s="295">
        <v>0</v>
      </c>
      <c r="M71" s="295">
        <v>0</v>
      </c>
      <c r="N71" s="295">
        <v>0</v>
      </c>
      <c r="O71" s="295">
        <v>0</v>
      </c>
      <c r="P71" s="295">
        <v>0</v>
      </c>
      <c r="Q71" s="295">
        <v>0</v>
      </c>
      <c r="R71" s="295">
        <v>0</v>
      </c>
      <c r="S71" s="295">
        <v>0</v>
      </c>
      <c r="T71" s="295">
        <v>0</v>
      </c>
      <c r="U71" s="295">
        <v>0</v>
      </c>
      <c r="V71" s="295">
        <v>0</v>
      </c>
      <c r="W71" s="295">
        <v>0</v>
      </c>
      <c r="X71" s="605">
        <f>SUM(E71:W71)</f>
        <v>0</v>
      </c>
      <c r="Y71" s="605">
        <f>LARGE(E71:W71,1)+LARGE(E71:W71,2)+LARGE(E71:W71,3)+LARGE(E71:W71,4)</f>
        <v>0</v>
      </c>
      <c r="Z71" s="346"/>
      <c r="AA71" s="607">
        <f>Y71+Z71</f>
        <v>0</v>
      </c>
      <c r="AB71" s="29"/>
    </row>
    <row r="72" spans="1:28" ht="14.25">
      <c r="A72" s="52">
        <v>67</v>
      </c>
      <c r="B72" s="596" t="s">
        <v>281</v>
      </c>
      <c r="C72" s="596" t="s">
        <v>236</v>
      </c>
      <c r="D72" s="596" t="s">
        <v>107</v>
      </c>
      <c r="E72" s="295">
        <v>0</v>
      </c>
      <c r="F72" s="295">
        <v>0</v>
      </c>
      <c r="G72" s="295">
        <v>0</v>
      </c>
      <c r="H72" s="295">
        <v>0</v>
      </c>
      <c r="I72" s="295">
        <v>0</v>
      </c>
      <c r="J72" s="295">
        <v>0</v>
      </c>
      <c r="K72" s="295">
        <v>0</v>
      </c>
      <c r="L72" s="295">
        <v>0</v>
      </c>
      <c r="M72" s="295">
        <v>0</v>
      </c>
      <c r="N72" s="295">
        <v>0</v>
      </c>
      <c r="O72" s="295">
        <v>0</v>
      </c>
      <c r="P72" s="295">
        <v>0</v>
      </c>
      <c r="Q72" s="295">
        <v>0</v>
      </c>
      <c r="R72" s="295">
        <v>0</v>
      </c>
      <c r="S72" s="295">
        <v>0</v>
      </c>
      <c r="T72" s="295">
        <v>0</v>
      </c>
      <c r="U72" s="295">
        <v>0</v>
      </c>
      <c r="V72" s="295">
        <v>0</v>
      </c>
      <c r="W72" s="295">
        <v>0</v>
      </c>
      <c r="X72" s="304">
        <f aca="true" t="shared" si="9" ref="X72:X88">SUM(E72:W72)</f>
        <v>0</v>
      </c>
      <c r="Y72" s="304">
        <f aca="true" t="shared" si="10" ref="Y72:Y88">LARGE(E72:W72,1)+LARGE(E72:W72,2)+LARGE(E72:W72,3)+LARGE(E72:W72,4)</f>
        <v>0</v>
      </c>
      <c r="Z72" s="346"/>
      <c r="AA72" s="607">
        <f aca="true" t="shared" si="11" ref="AA72:AA98">Y72+Z72</f>
        <v>0</v>
      </c>
      <c r="AB72" s="25"/>
    </row>
    <row r="73" spans="1:28" ht="14.25">
      <c r="A73" s="52">
        <v>68</v>
      </c>
      <c r="B73" s="600" t="s">
        <v>282</v>
      </c>
      <c r="C73" s="600" t="s">
        <v>34</v>
      </c>
      <c r="D73" s="600" t="s">
        <v>264</v>
      </c>
      <c r="E73" s="295">
        <v>0</v>
      </c>
      <c r="F73" s="295">
        <v>0</v>
      </c>
      <c r="G73" s="295">
        <v>0</v>
      </c>
      <c r="H73" s="295">
        <v>0</v>
      </c>
      <c r="I73" s="295">
        <v>0</v>
      </c>
      <c r="J73" s="295">
        <v>0</v>
      </c>
      <c r="K73" s="295">
        <v>0</v>
      </c>
      <c r="L73" s="295">
        <v>0</v>
      </c>
      <c r="M73" s="295">
        <v>0</v>
      </c>
      <c r="N73" s="295">
        <v>0</v>
      </c>
      <c r="O73" s="295">
        <v>0</v>
      </c>
      <c r="P73" s="295">
        <v>0</v>
      </c>
      <c r="Q73" s="295">
        <v>0</v>
      </c>
      <c r="R73" s="295">
        <v>0</v>
      </c>
      <c r="S73" s="295">
        <v>0</v>
      </c>
      <c r="T73" s="295">
        <v>0</v>
      </c>
      <c r="U73" s="295">
        <v>0</v>
      </c>
      <c r="V73" s="295">
        <v>0</v>
      </c>
      <c r="W73" s="295">
        <v>0</v>
      </c>
      <c r="X73" s="605">
        <f t="shared" si="9"/>
        <v>0</v>
      </c>
      <c r="Y73" s="605">
        <f t="shared" si="10"/>
        <v>0</v>
      </c>
      <c r="Z73" s="346"/>
      <c r="AA73" s="607">
        <f t="shared" si="11"/>
        <v>0</v>
      </c>
      <c r="AB73" s="25"/>
    </row>
    <row r="74" spans="1:28" ht="14.25">
      <c r="A74" s="52">
        <v>69</v>
      </c>
      <c r="B74" s="600" t="s">
        <v>168</v>
      </c>
      <c r="C74" s="600" t="s">
        <v>61</v>
      </c>
      <c r="D74" s="600" t="s">
        <v>24</v>
      </c>
      <c r="E74" s="295">
        <v>0</v>
      </c>
      <c r="F74" s="295">
        <v>0</v>
      </c>
      <c r="G74" s="295">
        <v>0</v>
      </c>
      <c r="H74" s="295">
        <v>0</v>
      </c>
      <c r="I74" s="295">
        <v>0</v>
      </c>
      <c r="J74" s="295">
        <v>0</v>
      </c>
      <c r="K74" s="295">
        <v>0</v>
      </c>
      <c r="L74" s="295">
        <v>0</v>
      </c>
      <c r="M74" s="295">
        <v>0</v>
      </c>
      <c r="N74" s="295">
        <v>0</v>
      </c>
      <c r="O74" s="295">
        <v>0</v>
      </c>
      <c r="P74" s="295">
        <v>0</v>
      </c>
      <c r="Q74" s="295">
        <v>0</v>
      </c>
      <c r="R74" s="295">
        <v>0</v>
      </c>
      <c r="S74" s="295">
        <v>0</v>
      </c>
      <c r="T74" s="295">
        <v>0</v>
      </c>
      <c r="U74" s="295">
        <v>0</v>
      </c>
      <c r="V74" s="295">
        <v>0</v>
      </c>
      <c r="W74" s="295">
        <v>0</v>
      </c>
      <c r="X74" s="605">
        <f t="shared" si="9"/>
        <v>0</v>
      </c>
      <c r="Y74" s="605">
        <f t="shared" si="10"/>
        <v>0</v>
      </c>
      <c r="Z74" s="346"/>
      <c r="AA74" s="304">
        <f t="shared" si="11"/>
        <v>0</v>
      </c>
      <c r="AB74" s="10"/>
    </row>
    <row r="75" spans="1:28" ht="14.25">
      <c r="A75" s="52">
        <v>70</v>
      </c>
      <c r="B75" s="596" t="s">
        <v>283</v>
      </c>
      <c r="C75" s="596" t="s">
        <v>70</v>
      </c>
      <c r="D75" s="596" t="s">
        <v>284</v>
      </c>
      <c r="E75" s="295">
        <v>0</v>
      </c>
      <c r="F75" s="295">
        <v>0</v>
      </c>
      <c r="G75" s="295">
        <v>0</v>
      </c>
      <c r="H75" s="295">
        <v>0</v>
      </c>
      <c r="I75" s="295">
        <v>0</v>
      </c>
      <c r="J75" s="295">
        <v>0</v>
      </c>
      <c r="K75" s="295">
        <v>0</v>
      </c>
      <c r="L75" s="295">
        <v>0</v>
      </c>
      <c r="M75" s="295">
        <v>0</v>
      </c>
      <c r="N75" s="295">
        <v>0</v>
      </c>
      <c r="O75" s="295">
        <v>0</v>
      </c>
      <c r="P75" s="295">
        <v>0</v>
      </c>
      <c r="Q75" s="295">
        <v>0</v>
      </c>
      <c r="R75" s="295">
        <v>0</v>
      </c>
      <c r="S75" s="295">
        <v>0</v>
      </c>
      <c r="T75" s="295">
        <v>0</v>
      </c>
      <c r="U75" s="295">
        <v>0</v>
      </c>
      <c r="V75" s="295">
        <v>0</v>
      </c>
      <c r="W75" s="295">
        <v>0</v>
      </c>
      <c r="X75" s="605">
        <f t="shared" si="9"/>
        <v>0</v>
      </c>
      <c r="Y75" s="605">
        <f t="shared" si="10"/>
        <v>0</v>
      </c>
      <c r="Z75" s="346"/>
      <c r="AA75" s="304">
        <f t="shared" si="11"/>
        <v>0</v>
      </c>
      <c r="AB75" s="10"/>
    </row>
    <row r="76" spans="1:28" ht="14.25">
      <c r="A76" s="52">
        <v>71</v>
      </c>
      <c r="B76" s="597" t="s">
        <v>117</v>
      </c>
      <c r="C76" s="597" t="s">
        <v>118</v>
      </c>
      <c r="D76" s="597" t="s">
        <v>21</v>
      </c>
      <c r="E76" s="295">
        <v>0</v>
      </c>
      <c r="F76" s="295">
        <v>0</v>
      </c>
      <c r="G76" s="295">
        <v>0</v>
      </c>
      <c r="H76" s="295">
        <v>0</v>
      </c>
      <c r="I76" s="295">
        <v>0</v>
      </c>
      <c r="J76" s="295">
        <v>0</v>
      </c>
      <c r="K76" s="295">
        <v>0</v>
      </c>
      <c r="L76" s="295">
        <v>0</v>
      </c>
      <c r="M76" s="295">
        <v>0</v>
      </c>
      <c r="N76" s="295">
        <v>0</v>
      </c>
      <c r="O76" s="295">
        <v>0</v>
      </c>
      <c r="P76" s="295">
        <v>0</v>
      </c>
      <c r="Q76" s="295">
        <v>0</v>
      </c>
      <c r="R76" s="295">
        <v>0</v>
      </c>
      <c r="S76" s="295">
        <v>0</v>
      </c>
      <c r="T76" s="295">
        <v>0</v>
      </c>
      <c r="U76" s="295">
        <v>0</v>
      </c>
      <c r="V76" s="295">
        <v>0</v>
      </c>
      <c r="W76" s="295">
        <v>0</v>
      </c>
      <c r="X76" s="605">
        <f t="shared" si="9"/>
        <v>0</v>
      </c>
      <c r="Y76" s="605">
        <f t="shared" si="10"/>
        <v>0</v>
      </c>
      <c r="Z76" s="346"/>
      <c r="AA76" s="304">
        <f t="shared" si="11"/>
        <v>0</v>
      </c>
      <c r="AB76" s="10"/>
    </row>
    <row r="77" spans="1:28" ht="14.25">
      <c r="A77" s="55">
        <v>72</v>
      </c>
      <c r="B77" s="601" t="s">
        <v>250</v>
      </c>
      <c r="C77" s="601" t="s">
        <v>251</v>
      </c>
      <c r="D77" s="601" t="s">
        <v>37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295">
        <v>0</v>
      </c>
      <c r="X77" s="605">
        <f t="shared" si="9"/>
        <v>0</v>
      </c>
      <c r="Y77" s="304">
        <f t="shared" si="10"/>
        <v>0</v>
      </c>
      <c r="Z77" s="346"/>
      <c r="AA77" s="304">
        <f t="shared" si="11"/>
        <v>0</v>
      </c>
      <c r="AB77" s="10"/>
    </row>
    <row r="78" spans="1:28" ht="14.25">
      <c r="A78" s="55">
        <v>73</v>
      </c>
      <c r="B78" s="600" t="s">
        <v>285</v>
      </c>
      <c r="C78" s="600" t="s">
        <v>286</v>
      </c>
      <c r="D78" s="600" t="s">
        <v>287</v>
      </c>
      <c r="E78" s="295">
        <v>0</v>
      </c>
      <c r="F78" s="295"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</v>
      </c>
      <c r="Q78" s="295">
        <v>0</v>
      </c>
      <c r="R78" s="295">
        <v>0</v>
      </c>
      <c r="S78" s="295">
        <v>0</v>
      </c>
      <c r="T78" s="295">
        <v>0</v>
      </c>
      <c r="U78" s="295">
        <v>0</v>
      </c>
      <c r="V78" s="295">
        <v>0</v>
      </c>
      <c r="W78" s="295">
        <v>0</v>
      </c>
      <c r="X78" s="605">
        <f t="shared" si="9"/>
        <v>0</v>
      </c>
      <c r="Y78" s="304">
        <f t="shared" si="10"/>
        <v>0</v>
      </c>
      <c r="Z78" s="346"/>
      <c r="AA78" s="304">
        <f t="shared" si="11"/>
        <v>0</v>
      </c>
      <c r="AB78" s="25"/>
    </row>
    <row r="79" spans="1:28" ht="14.25">
      <c r="A79" s="55">
        <v>74</v>
      </c>
      <c r="B79" s="601" t="s">
        <v>257</v>
      </c>
      <c r="C79" s="601" t="s">
        <v>258</v>
      </c>
      <c r="D79" s="601" t="s">
        <v>62</v>
      </c>
      <c r="E79" s="295">
        <v>0</v>
      </c>
      <c r="F79" s="295"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295">
        <v>0</v>
      </c>
      <c r="X79" s="304">
        <f t="shared" si="9"/>
        <v>0</v>
      </c>
      <c r="Y79" s="304">
        <f t="shared" si="10"/>
        <v>0</v>
      </c>
      <c r="Z79" s="346"/>
      <c r="AA79" s="304">
        <f t="shared" si="11"/>
        <v>0</v>
      </c>
      <c r="AB79" s="25"/>
    </row>
    <row r="80" spans="1:28" ht="14.25">
      <c r="A80" s="55">
        <v>75</v>
      </c>
      <c r="B80" s="600" t="s">
        <v>252</v>
      </c>
      <c r="C80" s="600" t="s">
        <v>253</v>
      </c>
      <c r="D80" s="600" t="s">
        <v>49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0</v>
      </c>
      <c r="Q80" s="295">
        <v>0</v>
      </c>
      <c r="R80" s="295">
        <v>0</v>
      </c>
      <c r="S80" s="295">
        <v>0</v>
      </c>
      <c r="T80" s="295">
        <v>0</v>
      </c>
      <c r="U80" s="295">
        <v>0</v>
      </c>
      <c r="V80" s="295">
        <v>0</v>
      </c>
      <c r="W80" s="295">
        <v>0</v>
      </c>
      <c r="X80" s="605">
        <f t="shared" si="9"/>
        <v>0</v>
      </c>
      <c r="Y80" s="605">
        <f t="shared" si="10"/>
        <v>0</v>
      </c>
      <c r="Z80" s="346"/>
      <c r="AA80" s="304">
        <f t="shared" si="11"/>
        <v>0</v>
      </c>
      <c r="AB80" s="25"/>
    </row>
    <row r="81" spans="1:29" ht="14.25">
      <c r="A81" s="55">
        <v>76</v>
      </c>
      <c r="B81" s="600" t="s">
        <v>288</v>
      </c>
      <c r="C81" s="600" t="s">
        <v>176</v>
      </c>
      <c r="D81" s="600" t="s">
        <v>289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337">
        <v>0</v>
      </c>
      <c r="P81" s="337">
        <v>0</v>
      </c>
      <c r="Q81" s="337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295">
        <v>0</v>
      </c>
      <c r="X81" s="450">
        <f t="shared" si="9"/>
        <v>0</v>
      </c>
      <c r="Y81" s="450">
        <f t="shared" si="10"/>
        <v>0</v>
      </c>
      <c r="Z81" s="346"/>
      <c r="AA81" s="450">
        <f t="shared" si="11"/>
        <v>0</v>
      </c>
      <c r="AB81" s="25"/>
      <c r="AC81" s="56"/>
    </row>
    <row r="82" spans="1:28" ht="14.25">
      <c r="A82" s="55">
        <v>77</v>
      </c>
      <c r="B82" s="597" t="s">
        <v>266</v>
      </c>
      <c r="C82" s="597" t="s">
        <v>10</v>
      </c>
      <c r="D82" s="597" t="s">
        <v>284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0</v>
      </c>
      <c r="P82" s="295">
        <v>0</v>
      </c>
      <c r="Q82" s="295">
        <v>0</v>
      </c>
      <c r="R82" s="295">
        <v>0</v>
      </c>
      <c r="S82" s="295">
        <v>0</v>
      </c>
      <c r="T82" s="295">
        <v>0</v>
      </c>
      <c r="U82" s="295">
        <v>0</v>
      </c>
      <c r="V82" s="295">
        <v>0</v>
      </c>
      <c r="W82" s="295">
        <v>0</v>
      </c>
      <c r="X82" s="304">
        <f t="shared" si="9"/>
        <v>0</v>
      </c>
      <c r="Y82" s="304">
        <f t="shared" si="10"/>
        <v>0</v>
      </c>
      <c r="Z82" s="346"/>
      <c r="AA82" s="450">
        <f t="shared" si="11"/>
        <v>0</v>
      </c>
      <c r="AB82" s="25"/>
    </row>
    <row r="83" spans="1:28" ht="14.25">
      <c r="A83" s="55">
        <v>78</v>
      </c>
      <c r="B83" s="596" t="s">
        <v>127</v>
      </c>
      <c r="C83" s="596" t="s">
        <v>128</v>
      </c>
      <c r="D83" s="596" t="s">
        <v>290</v>
      </c>
      <c r="E83" s="295">
        <v>0</v>
      </c>
      <c r="F83" s="295">
        <v>0</v>
      </c>
      <c r="G83" s="295">
        <v>0</v>
      </c>
      <c r="H83" s="295">
        <v>0</v>
      </c>
      <c r="I83" s="295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5">
        <v>0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295">
        <v>0</v>
      </c>
      <c r="X83" s="450">
        <f t="shared" si="9"/>
        <v>0</v>
      </c>
      <c r="Y83" s="450">
        <f t="shared" si="10"/>
        <v>0</v>
      </c>
      <c r="Z83" s="346"/>
      <c r="AA83" s="450">
        <f t="shared" si="11"/>
        <v>0</v>
      </c>
      <c r="AB83" s="25"/>
    </row>
    <row r="84" spans="1:28" ht="14.25">
      <c r="A84" s="55">
        <v>79</v>
      </c>
      <c r="B84" s="597" t="s">
        <v>50</v>
      </c>
      <c r="C84" s="597" t="s">
        <v>160</v>
      </c>
      <c r="D84" s="597" t="s">
        <v>291</v>
      </c>
      <c r="E84" s="295">
        <v>0</v>
      </c>
      <c r="F84" s="295"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295">
        <v>0</v>
      </c>
      <c r="X84" s="339">
        <f t="shared" si="9"/>
        <v>0</v>
      </c>
      <c r="Y84" s="512">
        <f t="shared" si="10"/>
        <v>0</v>
      </c>
      <c r="Z84" s="346"/>
      <c r="AA84" s="450">
        <f t="shared" si="11"/>
        <v>0</v>
      </c>
      <c r="AB84" s="25"/>
    </row>
    <row r="85" spans="1:28" ht="14.25">
      <c r="A85" s="55">
        <v>80</v>
      </c>
      <c r="B85" s="597" t="s">
        <v>135</v>
      </c>
      <c r="C85" s="597" t="s">
        <v>59</v>
      </c>
      <c r="D85" s="597" t="s">
        <v>74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5">
        <v>0</v>
      </c>
      <c r="S85" s="295">
        <v>0</v>
      </c>
      <c r="T85" s="295">
        <v>0</v>
      </c>
      <c r="U85" s="295">
        <v>0</v>
      </c>
      <c r="V85" s="295">
        <v>0</v>
      </c>
      <c r="W85" s="295">
        <v>0</v>
      </c>
      <c r="X85" s="330">
        <f t="shared" si="9"/>
        <v>0</v>
      </c>
      <c r="Y85" s="330">
        <f t="shared" si="10"/>
        <v>0</v>
      </c>
      <c r="Z85" s="346"/>
      <c r="AA85" s="450">
        <f t="shared" si="11"/>
        <v>0</v>
      </c>
      <c r="AB85" s="25"/>
    </row>
    <row r="86" spans="1:28" ht="14.25">
      <c r="A86" s="55">
        <v>81</v>
      </c>
      <c r="B86" s="596" t="s">
        <v>133</v>
      </c>
      <c r="C86" s="596" t="s">
        <v>20</v>
      </c>
      <c r="D86" s="596" t="s">
        <v>74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5">
        <v>0</v>
      </c>
      <c r="S86" s="295">
        <v>0</v>
      </c>
      <c r="T86" s="295">
        <v>0</v>
      </c>
      <c r="U86" s="295">
        <v>0</v>
      </c>
      <c r="V86" s="295">
        <v>0</v>
      </c>
      <c r="W86" s="295">
        <v>0</v>
      </c>
      <c r="X86" s="330">
        <f t="shared" si="9"/>
        <v>0</v>
      </c>
      <c r="Y86" s="330">
        <f t="shared" si="10"/>
        <v>0</v>
      </c>
      <c r="Z86" s="346"/>
      <c r="AA86" s="450">
        <f t="shared" si="11"/>
        <v>0</v>
      </c>
      <c r="AB86" s="25"/>
    </row>
    <row r="87" spans="1:28" ht="14.25">
      <c r="A87" s="55">
        <v>82</v>
      </c>
      <c r="B87" s="597" t="s">
        <v>292</v>
      </c>
      <c r="C87" s="597" t="s">
        <v>20</v>
      </c>
      <c r="D87" s="597" t="s">
        <v>293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5">
        <v>0</v>
      </c>
      <c r="S87" s="295">
        <v>0</v>
      </c>
      <c r="T87" s="295">
        <v>0</v>
      </c>
      <c r="U87" s="295">
        <v>0</v>
      </c>
      <c r="V87" s="295">
        <v>0</v>
      </c>
      <c r="W87" s="295">
        <v>0</v>
      </c>
      <c r="X87" s="330">
        <f t="shared" si="9"/>
        <v>0</v>
      </c>
      <c r="Y87" s="330">
        <f t="shared" si="10"/>
        <v>0</v>
      </c>
      <c r="Z87" s="346"/>
      <c r="AA87" s="450">
        <f t="shared" si="11"/>
        <v>0</v>
      </c>
      <c r="AB87" s="25"/>
    </row>
    <row r="88" spans="1:28" ht="14.25">
      <c r="A88" s="55">
        <v>83</v>
      </c>
      <c r="B88" s="596" t="s">
        <v>137</v>
      </c>
      <c r="C88" s="596" t="s">
        <v>20</v>
      </c>
      <c r="D88" s="596" t="s">
        <v>138</v>
      </c>
      <c r="E88" s="295">
        <v>0</v>
      </c>
      <c r="F88" s="295"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5">
        <v>0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330">
        <f t="shared" si="9"/>
        <v>0</v>
      </c>
      <c r="Y88" s="330">
        <f t="shared" si="10"/>
        <v>0</v>
      </c>
      <c r="Z88" s="346"/>
      <c r="AA88" s="450">
        <f t="shared" si="11"/>
        <v>0</v>
      </c>
      <c r="AB88" s="25"/>
    </row>
    <row r="89" spans="1:28" ht="14.25">
      <c r="A89" s="55">
        <v>85</v>
      </c>
      <c r="B89" s="597" t="s">
        <v>294</v>
      </c>
      <c r="C89" s="597" t="s">
        <v>206</v>
      </c>
      <c r="D89" s="597" t="s">
        <v>74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  <c r="R89" s="295">
        <v>0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304">
        <v>0</v>
      </c>
      <c r="Y89" s="512">
        <v>0</v>
      </c>
      <c r="Z89" s="346"/>
      <c r="AA89" s="450">
        <f t="shared" si="11"/>
        <v>0</v>
      </c>
      <c r="AB89" s="25"/>
    </row>
    <row r="90" spans="1:28" ht="14.25">
      <c r="A90" s="55">
        <v>86</v>
      </c>
      <c r="B90" s="597" t="s">
        <v>295</v>
      </c>
      <c r="C90" s="597" t="s">
        <v>40</v>
      </c>
      <c r="D90" s="597" t="s">
        <v>129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0</v>
      </c>
      <c r="U90" s="295">
        <v>0</v>
      </c>
      <c r="V90" s="295">
        <v>0</v>
      </c>
      <c r="W90" s="295">
        <v>0</v>
      </c>
      <c r="X90" s="330">
        <f aca="true" t="shared" si="12" ref="X90:X98">SUM(E90:W90)</f>
        <v>0</v>
      </c>
      <c r="Y90" s="330">
        <v>0</v>
      </c>
      <c r="Z90" s="346"/>
      <c r="AA90" s="450">
        <f t="shared" si="11"/>
        <v>0</v>
      </c>
      <c r="AB90" s="25"/>
    </row>
    <row r="91" spans="1:28" ht="14.25">
      <c r="A91" s="55">
        <v>87</v>
      </c>
      <c r="B91" s="596" t="s">
        <v>86</v>
      </c>
      <c r="C91" s="596" t="s">
        <v>128</v>
      </c>
      <c r="D91" s="596" t="s">
        <v>148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304">
        <f t="shared" si="12"/>
        <v>0</v>
      </c>
      <c r="Y91" s="330">
        <f aca="true" t="shared" si="13" ref="Y91:Y98">LARGE(E91:W91,1)+LARGE(E91:W91,2)+LARGE(E91:W91,3)+LARGE(E91:W91,4)</f>
        <v>0</v>
      </c>
      <c r="Z91" s="346"/>
      <c r="AA91" s="450">
        <f t="shared" si="11"/>
        <v>0</v>
      </c>
      <c r="AB91" s="25"/>
    </row>
    <row r="92" spans="1:28" ht="14.25">
      <c r="A92" s="55">
        <v>88</v>
      </c>
      <c r="B92" s="596" t="s">
        <v>122</v>
      </c>
      <c r="C92" s="596" t="s">
        <v>147</v>
      </c>
      <c r="D92" s="596" t="s">
        <v>148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0</v>
      </c>
      <c r="W92" s="295">
        <v>0</v>
      </c>
      <c r="X92" s="330">
        <f t="shared" si="12"/>
        <v>0</v>
      </c>
      <c r="Y92" s="330">
        <f t="shared" si="13"/>
        <v>0</v>
      </c>
      <c r="Z92" s="346"/>
      <c r="AA92" s="450">
        <f t="shared" si="11"/>
        <v>0</v>
      </c>
      <c r="AB92" s="28"/>
    </row>
    <row r="93" spans="1:28" ht="14.25">
      <c r="A93" s="55">
        <v>89</v>
      </c>
      <c r="B93" s="597" t="s">
        <v>139</v>
      </c>
      <c r="C93" s="597" t="s">
        <v>110</v>
      </c>
      <c r="D93" s="597" t="s">
        <v>296</v>
      </c>
      <c r="E93" s="295">
        <v>0</v>
      </c>
      <c r="F93" s="295"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0</v>
      </c>
      <c r="W93" s="295">
        <v>0</v>
      </c>
      <c r="X93" s="330">
        <f t="shared" si="12"/>
        <v>0</v>
      </c>
      <c r="Y93" s="330">
        <f t="shared" si="13"/>
        <v>0</v>
      </c>
      <c r="Z93" s="346"/>
      <c r="AA93" s="513">
        <f t="shared" si="11"/>
        <v>0</v>
      </c>
      <c r="AB93" s="29"/>
    </row>
    <row r="94" spans="1:28" ht="14.25">
      <c r="A94" s="55">
        <v>90</v>
      </c>
      <c r="B94" s="596" t="s">
        <v>114</v>
      </c>
      <c r="C94" s="596" t="s">
        <v>115</v>
      </c>
      <c r="D94" s="596" t="s">
        <v>116</v>
      </c>
      <c r="E94" s="295">
        <v>0</v>
      </c>
      <c r="F94" s="295"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0</v>
      </c>
      <c r="W94" s="295">
        <v>0</v>
      </c>
      <c r="X94" s="450">
        <f t="shared" si="12"/>
        <v>0</v>
      </c>
      <c r="Y94" s="450">
        <f t="shared" si="13"/>
        <v>0</v>
      </c>
      <c r="Z94" s="346"/>
      <c r="AA94" s="513">
        <f t="shared" si="11"/>
        <v>0</v>
      </c>
      <c r="AB94" s="25"/>
    </row>
    <row r="95" spans="1:28" ht="14.25">
      <c r="A95" s="55">
        <v>91</v>
      </c>
      <c r="B95" s="596" t="s">
        <v>297</v>
      </c>
      <c r="C95" s="596" t="s">
        <v>40</v>
      </c>
      <c r="D95" s="596" t="s">
        <v>298</v>
      </c>
      <c r="E95" s="295">
        <v>0</v>
      </c>
      <c r="F95" s="295"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295">
        <v>0</v>
      </c>
      <c r="X95" s="330">
        <f t="shared" si="12"/>
        <v>0</v>
      </c>
      <c r="Y95" s="339">
        <f t="shared" si="13"/>
        <v>0</v>
      </c>
      <c r="Z95" s="346"/>
      <c r="AA95" s="513">
        <f t="shared" si="11"/>
        <v>0</v>
      </c>
      <c r="AB95" s="25"/>
    </row>
    <row r="96" spans="1:28" ht="14.25">
      <c r="A96" s="55">
        <v>92</v>
      </c>
      <c r="B96" s="596" t="s">
        <v>299</v>
      </c>
      <c r="C96" s="596" t="s">
        <v>300</v>
      </c>
      <c r="D96" s="596" t="s">
        <v>301</v>
      </c>
      <c r="E96" s="295">
        <v>0</v>
      </c>
      <c r="F96" s="295"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295">
        <v>0</v>
      </c>
      <c r="X96" s="330">
        <f t="shared" si="12"/>
        <v>0</v>
      </c>
      <c r="Y96" s="339">
        <f t="shared" si="13"/>
        <v>0</v>
      </c>
      <c r="Z96" s="346"/>
      <c r="AA96" s="450">
        <f t="shared" si="11"/>
        <v>0</v>
      </c>
      <c r="AB96" s="10"/>
    </row>
    <row r="97" spans="1:28" ht="14.25">
      <c r="A97" s="55">
        <v>93</v>
      </c>
      <c r="B97" s="596" t="s">
        <v>126</v>
      </c>
      <c r="C97" s="596" t="s">
        <v>70</v>
      </c>
      <c r="D97" s="596" t="s">
        <v>88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0</v>
      </c>
      <c r="U97" s="295">
        <v>0</v>
      </c>
      <c r="V97" s="295">
        <v>0</v>
      </c>
      <c r="W97" s="295">
        <v>0</v>
      </c>
      <c r="X97" s="330">
        <f t="shared" si="12"/>
        <v>0</v>
      </c>
      <c r="Y97" s="339">
        <f t="shared" si="13"/>
        <v>0</v>
      </c>
      <c r="Z97" s="346"/>
      <c r="AA97" s="450">
        <f t="shared" si="11"/>
        <v>0</v>
      </c>
      <c r="AB97" s="10"/>
    </row>
    <row r="98" spans="1:28" ht="14.25">
      <c r="A98" s="55">
        <v>94</v>
      </c>
      <c r="B98" s="596" t="s">
        <v>63</v>
      </c>
      <c r="C98" s="596" t="s">
        <v>132</v>
      </c>
      <c r="D98" s="596" t="s">
        <v>301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0</v>
      </c>
      <c r="V98" s="295">
        <v>0</v>
      </c>
      <c r="W98" s="295">
        <v>0</v>
      </c>
      <c r="X98" s="330">
        <f t="shared" si="12"/>
        <v>0</v>
      </c>
      <c r="Y98" s="339">
        <f t="shared" si="13"/>
        <v>0</v>
      </c>
      <c r="Z98" s="346"/>
      <c r="AA98" s="450">
        <f t="shared" si="11"/>
        <v>0</v>
      </c>
      <c r="AB98" s="10"/>
    </row>
    <row r="99" spans="1:28" ht="14.25">
      <c r="A99" s="55">
        <v>95</v>
      </c>
      <c r="B99" s="596" t="s">
        <v>208</v>
      </c>
      <c r="C99" s="596" t="s">
        <v>209</v>
      </c>
      <c r="D99" s="596" t="s">
        <v>154</v>
      </c>
      <c r="E99" s="337">
        <v>0</v>
      </c>
      <c r="F99" s="337">
        <v>0</v>
      </c>
      <c r="G99" s="337">
        <v>0</v>
      </c>
      <c r="H99" s="337">
        <v>0</v>
      </c>
      <c r="I99" s="337">
        <v>0</v>
      </c>
      <c r="J99" s="295"/>
      <c r="K99" s="337"/>
      <c r="L99" s="337"/>
      <c r="M99" s="337"/>
      <c r="N99" s="346"/>
      <c r="O99" s="346"/>
      <c r="P99" s="346"/>
      <c r="Q99" s="346"/>
      <c r="R99" s="337"/>
      <c r="S99" s="337"/>
      <c r="T99" s="337"/>
      <c r="U99" s="337"/>
      <c r="V99" s="337"/>
      <c r="W99" s="347"/>
      <c r="X99" s="348">
        <f aca="true" t="shared" si="14" ref="X99:X120">SUM(E99:V99)</f>
        <v>0</v>
      </c>
      <c r="Y99" s="349">
        <f aca="true" t="shared" si="15" ref="Y99:Y120">LARGE(E99:V99,1)+LARGE(E99:V99,2)+LARGE(E99:V99,3)+LARGE(E99:V99,4)</f>
        <v>0</v>
      </c>
      <c r="Z99" s="337"/>
      <c r="AA99" s="367">
        <f aca="true" t="shared" si="16" ref="AA99:AA120">Y100+Z100</f>
        <v>0</v>
      </c>
      <c r="AB99" s="10"/>
    </row>
    <row r="100" spans="1:27" ht="14.25">
      <c r="A100" s="55">
        <v>96</v>
      </c>
      <c r="B100" s="596" t="s">
        <v>302</v>
      </c>
      <c r="C100" s="596" t="s">
        <v>106</v>
      </c>
      <c r="D100" s="596" t="s">
        <v>303</v>
      </c>
      <c r="E100" s="350">
        <v>0</v>
      </c>
      <c r="F100" s="350">
        <v>0</v>
      </c>
      <c r="G100" s="350">
        <v>0</v>
      </c>
      <c r="H100" s="350">
        <v>0</v>
      </c>
      <c r="I100" s="350">
        <v>0</v>
      </c>
      <c r="J100" s="351"/>
      <c r="K100" s="350"/>
      <c r="L100" s="350"/>
      <c r="M100" s="350"/>
      <c r="N100" s="352"/>
      <c r="O100" s="352"/>
      <c r="P100" s="352"/>
      <c r="Q100" s="352"/>
      <c r="R100" s="350"/>
      <c r="S100" s="350"/>
      <c r="T100" s="350"/>
      <c r="U100" s="350"/>
      <c r="V100" s="350"/>
      <c r="W100" s="353"/>
      <c r="X100" s="354">
        <f t="shared" si="14"/>
        <v>0</v>
      </c>
      <c r="Y100" s="355">
        <f t="shared" si="15"/>
        <v>0</v>
      </c>
      <c r="Z100" s="350"/>
      <c r="AA100" s="351">
        <f t="shared" si="16"/>
        <v>0</v>
      </c>
    </row>
    <row r="101" spans="1:27" ht="14.25">
      <c r="A101" s="55">
        <v>97</v>
      </c>
      <c r="B101" s="333" t="s">
        <v>304</v>
      </c>
      <c r="C101" s="333" t="s">
        <v>305</v>
      </c>
      <c r="D101" s="333" t="s">
        <v>306</v>
      </c>
      <c r="E101" s="350">
        <v>0</v>
      </c>
      <c r="F101" s="350">
        <v>0</v>
      </c>
      <c r="G101" s="350">
        <v>0</v>
      </c>
      <c r="H101" s="350">
        <v>0</v>
      </c>
      <c r="I101" s="350">
        <v>0</v>
      </c>
      <c r="J101" s="351"/>
      <c r="K101" s="350"/>
      <c r="L101" s="350"/>
      <c r="M101" s="350"/>
      <c r="N101" s="352"/>
      <c r="O101" s="352"/>
      <c r="P101" s="352"/>
      <c r="Q101" s="352"/>
      <c r="R101" s="350"/>
      <c r="S101" s="350"/>
      <c r="T101" s="350"/>
      <c r="U101" s="350"/>
      <c r="V101" s="350"/>
      <c r="W101" s="353"/>
      <c r="X101" s="354">
        <f t="shared" si="14"/>
        <v>0</v>
      </c>
      <c r="Y101" s="355">
        <f t="shared" si="15"/>
        <v>0</v>
      </c>
      <c r="Z101" s="350"/>
      <c r="AA101" s="350">
        <f t="shared" si="16"/>
        <v>0</v>
      </c>
    </row>
    <row r="102" spans="1:27" ht="14.25">
      <c r="A102" s="55">
        <v>98</v>
      </c>
      <c r="B102" s="333" t="s">
        <v>191</v>
      </c>
      <c r="C102" s="333" t="s">
        <v>192</v>
      </c>
      <c r="D102" s="333" t="s">
        <v>180</v>
      </c>
      <c r="E102" s="350">
        <v>0</v>
      </c>
      <c r="F102" s="350">
        <v>0</v>
      </c>
      <c r="G102" s="350">
        <v>0</v>
      </c>
      <c r="H102" s="350">
        <v>0</v>
      </c>
      <c r="I102" s="350">
        <v>0</v>
      </c>
      <c r="J102" s="351"/>
      <c r="K102" s="350"/>
      <c r="L102" s="350"/>
      <c r="M102" s="350"/>
      <c r="N102" s="352"/>
      <c r="O102" s="352"/>
      <c r="P102" s="352"/>
      <c r="Q102" s="352"/>
      <c r="R102" s="350"/>
      <c r="S102" s="350"/>
      <c r="T102" s="350"/>
      <c r="U102" s="350"/>
      <c r="V102" s="350"/>
      <c r="W102" s="353"/>
      <c r="X102" s="354">
        <f t="shared" si="14"/>
        <v>0</v>
      </c>
      <c r="Y102" s="355">
        <f t="shared" si="15"/>
        <v>0</v>
      </c>
      <c r="Z102" s="350"/>
      <c r="AA102" s="350">
        <f t="shared" si="16"/>
        <v>0</v>
      </c>
    </row>
    <row r="103" spans="1:27" ht="14.25">
      <c r="A103" s="55">
        <v>99</v>
      </c>
      <c r="B103" s="333" t="s">
        <v>175</v>
      </c>
      <c r="C103" s="333" t="s">
        <v>176</v>
      </c>
      <c r="D103" s="333" t="s">
        <v>146</v>
      </c>
      <c r="E103" s="350">
        <v>0</v>
      </c>
      <c r="F103" s="350">
        <v>0</v>
      </c>
      <c r="G103" s="350">
        <v>0</v>
      </c>
      <c r="H103" s="350">
        <v>0</v>
      </c>
      <c r="I103" s="350">
        <v>0</v>
      </c>
      <c r="J103" s="351"/>
      <c r="K103" s="350"/>
      <c r="L103" s="350"/>
      <c r="M103" s="350"/>
      <c r="N103" s="352"/>
      <c r="O103" s="352"/>
      <c r="P103" s="352"/>
      <c r="Q103" s="352"/>
      <c r="R103" s="350"/>
      <c r="S103" s="350"/>
      <c r="T103" s="350"/>
      <c r="U103" s="350"/>
      <c r="V103" s="350"/>
      <c r="W103" s="353"/>
      <c r="X103" s="354">
        <f t="shared" si="14"/>
        <v>0</v>
      </c>
      <c r="Y103" s="355">
        <f t="shared" si="15"/>
        <v>0</v>
      </c>
      <c r="Z103" s="350"/>
      <c r="AA103" s="353">
        <f t="shared" si="16"/>
        <v>0</v>
      </c>
    </row>
    <row r="104" spans="1:27" ht="14.25">
      <c r="A104" s="55">
        <v>100</v>
      </c>
      <c r="B104" s="333" t="s">
        <v>96</v>
      </c>
      <c r="C104" s="333" t="s">
        <v>145</v>
      </c>
      <c r="D104" s="333" t="s">
        <v>146</v>
      </c>
      <c r="E104" s="350">
        <v>0</v>
      </c>
      <c r="F104" s="350">
        <v>0</v>
      </c>
      <c r="G104" s="350">
        <v>0</v>
      </c>
      <c r="H104" s="350">
        <v>0</v>
      </c>
      <c r="I104" s="350">
        <v>0</v>
      </c>
      <c r="J104" s="351"/>
      <c r="K104" s="350"/>
      <c r="L104" s="350"/>
      <c r="M104" s="350"/>
      <c r="N104" s="352"/>
      <c r="O104" s="352"/>
      <c r="P104" s="352"/>
      <c r="Q104" s="352"/>
      <c r="R104" s="350"/>
      <c r="S104" s="350"/>
      <c r="T104" s="350"/>
      <c r="U104" s="350"/>
      <c r="V104" s="350"/>
      <c r="W104" s="353"/>
      <c r="X104" s="354">
        <f t="shared" si="14"/>
        <v>0</v>
      </c>
      <c r="Y104" s="355">
        <f t="shared" si="15"/>
        <v>0</v>
      </c>
      <c r="Z104" s="350"/>
      <c r="AA104" s="353">
        <f t="shared" si="16"/>
        <v>0</v>
      </c>
    </row>
    <row r="105" spans="1:27" ht="14.25">
      <c r="A105" s="55">
        <v>101</v>
      </c>
      <c r="B105" s="333" t="s">
        <v>89</v>
      </c>
      <c r="C105" s="333" t="s">
        <v>20</v>
      </c>
      <c r="D105" s="333" t="s">
        <v>146</v>
      </c>
      <c r="E105" s="350">
        <v>0</v>
      </c>
      <c r="F105" s="350">
        <v>0</v>
      </c>
      <c r="G105" s="350">
        <v>0</v>
      </c>
      <c r="H105" s="350">
        <v>0</v>
      </c>
      <c r="I105" s="350">
        <v>0</v>
      </c>
      <c r="J105" s="351"/>
      <c r="K105" s="350"/>
      <c r="L105" s="350"/>
      <c r="M105" s="350"/>
      <c r="N105" s="352"/>
      <c r="O105" s="352"/>
      <c r="P105" s="352"/>
      <c r="Q105" s="352"/>
      <c r="R105" s="350"/>
      <c r="S105" s="350"/>
      <c r="T105" s="350"/>
      <c r="U105" s="350"/>
      <c r="V105" s="350"/>
      <c r="W105" s="353"/>
      <c r="X105" s="354">
        <f t="shared" si="14"/>
        <v>0</v>
      </c>
      <c r="Y105" s="355">
        <f t="shared" si="15"/>
        <v>0</v>
      </c>
      <c r="Z105" s="350"/>
      <c r="AA105" s="353">
        <f t="shared" si="16"/>
        <v>0</v>
      </c>
    </row>
    <row r="106" spans="1:27" ht="14.25">
      <c r="A106" s="55">
        <v>102</v>
      </c>
      <c r="B106" s="333" t="s">
        <v>63</v>
      </c>
      <c r="C106" s="333" t="s">
        <v>307</v>
      </c>
      <c r="D106" s="333" t="s">
        <v>205</v>
      </c>
      <c r="E106" s="350">
        <v>0</v>
      </c>
      <c r="F106" s="350">
        <v>0</v>
      </c>
      <c r="G106" s="350">
        <v>0</v>
      </c>
      <c r="H106" s="350">
        <v>0</v>
      </c>
      <c r="I106" s="350">
        <v>0</v>
      </c>
      <c r="J106" s="351"/>
      <c r="K106" s="350"/>
      <c r="L106" s="350"/>
      <c r="M106" s="350"/>
      <c r="N106" s="352"/>
      <c r="O106" s="352"/>
      <c r="P106" s="352"/>
      <c r="Q106" s="352"/>
      <c r="R106" s="350"/>
      <c r="S106" s="350"/>
      <c r="T106" s="350"/>
      <c r="U106" s="350"/>
      <c r="V106" s="350"/>
      <c r="W106" s="353"/>
      <c r="X106" s="354">
        <f t="shared" si="14"/>
        <v>0</v>
      </c>
      <c r="Y106" s="355">
        <f t="shared" si="15"/>
        <v>0</v>
      </c>
      <c r="Z106" s="350"/>
      <c r="AA106" s="353">
        <f t="shared" si="16"/>
        <v>0</v>
      </c>
    </row>
    <row r="107" spans="1:27" ht="14.25">
      <c r="A107" s="55">
        <v>103</v>
      </c>
      <c r="B107" s="333" t="s">
        <v>108</v>
      </c>
      <c r="C107" s="333" t="s">
        <v>20</v>
      </c>
      <c r="D107" s="333" t="s">
        <v>113</v>
      </c>
      <c r="E107" s="350">
        <v>0</v>
      </c>
      <c r="F107" s="350">
        <v>0</v>
      </c>
      <c r="G107" s="350">
        <v>0</v>
      </c>
      <c r="H107" s="350">
        <v>0</v>
      </c>
      <c r="I107" s="350">
        <v>0</v>
      </c>
      <c r="J107" s="351"/>
      <c r="K107" s="350"/>
      <c r="L107" s="350"/>
      <c r="M107" s="350"/>
      <c r="N107" s="352"/>
      <c r="O107" s="352"/>
      <c r="P107" s="352"/>
      <c r="Q107" s="352"/>
      <c r="R107" s="350"/>
      <c r="S107" s="350"/>
      <c r="T107" s="350"/>
      <c r="U107" s="350"/>
      <c r="V107" s="350"/>
      <c r="W107" s="353"/>
      <c r="X107" s="354">
        <f t="shared" si="14"/>
        <v>0</v>
      </c>
      <c r="Y107" s="355">
        <f t="shared" si="15"/>
        <v>0</v>
      </c>
      <c r="Z107" s="350"/>
      <c r="AA107" s="353">
        <f t="shared" si="16"/>
        <v>0</v>
      </c>
    </row>
    <row r="108" spans="1:27" ht="14.25">
      <c r="A108" s="55">
        <v>104</v>
      </c>
      <c r="B108" s="333" t="s">
        <v>111</v>
      </c>
      <c r="C108" s="333" t="s">
        <v>112</v>
      </c>
      <c r="D108" s="333" t="s">
        <v>113</v>
      </c>
      <c r="E108" s="350">
        <v>0</v>
      </c>
      <c r="F108" s="350">
        <v>0</v>
      </c>
      <c r="G108" s="350">
        <v>0</v>
      </c>
      <c r="H108" s="350">
        <v>0</v>
      </c>
      <c r="I108" s="350">
        <v>0</v>
      </c>
      <c r="J108" s="351"/>
      <c r="K108" s="350"/>
      <c r="L108" s="350"/>
      <c r="M108" s="350"/>
      <c r="N108" s="352"/>
      <c r="O108" s="352"/>
      <c r="P108" s="352"/>
      <c r="Q108" s="352"/>
      <c r="R108" s="350"/>
      <c r="S108" s="350"/>
      <c r="T108" s="350"/>
      <c r="U108" s="350"/>
      <c r="V108" s="350"/>
      <c r="W108" s="353"/>
      <c r="X108" s="354">
        <f t="shared" si="14"/>
        <v>0</v>
      </c>
      <c r="Y108" s="355">
        <f t="shared" si="15"/>
        <v>0</v>
      </c>
      <c r="Z108" s="350"/>
      <c r="AA108" s="353">
        <f t="shared" si="16"/>
        <v>0</v>
      </c>
    </row>
    <row r="109" spans="1:27" ht="14.25">
      <c r="A109" s="55">
        <v>106</v>
      </c>
      <c r="B109" s="333" t="s">
        <v>140</v>
      </c>
      <c r="C109" s="333" t="s">
        <v>13</v>
      </c>
      <c r="D109" s="333" t="s">
        <v>88</v>
      </c>
      <c r="E109" s="350">
        <v>0</v>
      </c>
      <c r="F109" s="350">
        <v>0</v>
      </c>
      <c r="G109" s="350">
        <v>0</v>
      </c>
      <c r="H109" s="350">
        <v>0</v>
      </c>
      <c r="I109" s="350">
        <v>0</v>
      </c>
      <c r="J109" s="351"/>
      <c r="K109" s="350"/>
      <c r="L109" s="350"/>
      <c r="M109" s="350"/>
      <c r="N109" s="352"/>
      <c r="O109" s="352"/>
      <c r="P109" s="352"/>
      <c r="Q109" s="352"/>
      <c r="R109" s="350"/>
      <c r="S109" s="350"/>
      <c r="T109" s="350"/>
      <c r="U109" s="350"/>
      <c r="V109" s="350"/>
      <c r="W109" s="353"/>
      <c r="X109" s="354">
        <f t="shared" si="14"/>
        <v>0</v>
      </c>
      <c r="Y109" s="355">
        <f t="shared" si="15"/>
        <v>0</v>
      </c>
      <c r="Z109" s="350"/>
      <c r="AA109" s="353">
        <f t="shared" si="16"/>
        <v>0</v>
      </c>
    </row>
    <row r="110" spans="1:27" ht="14.25">
      <c r="A110" s="55">
        <v>107</v>
      </c>
      <c r="B110" s="333" t="s">
        <v>200</v>
      </c>
      <c r="C110" s="333" t="s">
        <v>201</v>
      </c>
      <c r="D110" s="333" t="s">
        <v>202</v>
      </c>
      <c r="E110" s="350">
        <v>0</v>
      </c>
      <c r="F110" s="350">
        <v>0</v>
      </c>
      <c r="G110" s="350">
        <v>0</v>
      </c>
      <c r="H110" s="350">
        <v>0</v>
      </c>
      <c r="I110" s="350">
        <v>0</v>
      </c>
      <c r="J110" s="351"/>
      <c r="K110" s="350"/>
      <c r="L110" s="350"/>
      <c r="M110" s="350"/>
      <c r="N110" s="352"/>
      <c r="O110" s="352"/>
      <c r="P110" s="352"/>
      <c r="Q110" s="352"/>
      <c r="R110" s="350"/>
      <c r="S110" s="350"/>
      <c r="T110" s="350"/>
      <c r="U110" s="350"/>
      <c r="V110" s="350"/>
      <c r="W110" s="353"/>
      <c r="X110" s="354">
        <f t="shared" si="14"/>
        <v>0</v>
      </c>
      <c r="Y110" s="355">
        <f t="shared" si="15"/>
        <v>0</v>
      </c>
      <c r="Z110" s="350"/>
      <c r="AA110" s="353">
        <f t="shared" si="16"/>
        <v>0</v>
      </c>
    </row>
    <row r="111" spans="1:27" ht="14.25">
      <c r="A111" s="55">
        <v>108</v>
      </c>
      <c r="B111" s="333" t="s">
        <v>246</v>
      </c>
      <c r="C111" s="333" t="s">
        <v>87</v>
      </c>
      <c r="D111" s="333" t="s">
        <v>183</v>
      </c>
      <c r="E111" s="350">
        <v>0</v>
      </c>
      <c r="F111" s="350">
        <v>0</v>
      </c>
      <c r="G111" s="350">
        <v>0</v>
      </c>
      <c r="H111" s="350">
        <v>0</v>
      </c>
      <c r="I111" s="350">
        <v>0</v>
      </c>
      <c r="J111" s="351"/>
      <c r="K111" s="350"/>
      <c r="L111" s="350"/>
      <c r="M111" s="350"/>
      <c r="N111" s="352"/>
      <c r="O111" s="352"/>
      <c r="P111" s="352"/>
      <c r="Q111" s="352"/>
      <c r="R111" s="350"/>
      <c r="S111" s="350"/>
      <c r="T111" s="350"/>
      <c r="U111" s="350"/>
      <c r="V111" s="350"/>
      <c r="W111" s="353"/>
      <c r="X111" s="354">
        <f t="shared" si="14"/>
        <v>0</v>
      </c>
      <c r="Y111" s="355">
        <f t="shared" si="15"/>
        <v>0</v>
      </c>
      <c r="Z111" s="350"/>
      <c r="AA111" s="353">
        <f t="shared" si="16"/>
        <v>0</v>
      </c>
    </row>
    <row r="112" spans="1:27" ht="14.25">
      <c r="A112" s="55">
        <v>109</v>
      </c>
      <c r="B112" s="333" t="s">
        <v>308</v>
      </c>
      <c r="C112" s="333" t="s">
        <v>309</v>
      </c>
      <c r="D112" s="333" t="s">
        <v>310</v>
      </c>
      <c r="E112" s="350">
        <v>0</v>
      </c>
      <c r="F112" s="350">
        <v>0</v>
      </c>
      <c r="G112" s="350">
        <v>0</v>
      </c>
      <c r="H112" s="350">
        <v>0</v>
      </c>
      <c r="I112" s="350">
        <v>0</v>
      </c>
      <c r="J112" s="351"/>
      <c r="K112" s="350"/>
      <c r="L112" s="350"/>
      <c r="M112" s="350"/>
      <c r="N112" s="352"/>
      <c r="O112" s="352"/>
      <c r="P112" s="352"/>
      <c r="Q112" s="352"/>
      <c r="R112" s="350"/>
      <c r="S112" s="350"/>
      <c r="T112" s="350"/>
      <c r="U112" s="350"/>
      <c r="V112" s="350"/>
      <c r="W112" s="353"/>
      <c r="X112" s="354">
        <f t="shared" si="14"/>
        <v>0</v>
      </c>
      <c r="Y112" s="355">
        <f t="shared" si="15"/>
        <v>0</v>
      </c>
      <c r="Z112" s="350"/>
      <c r="AA112" s="353">
        <f t="shared" si="16"/>
        <v>0</v>
      </c>
    </row>
    <row r="113" spans="1:27" ht="14.25">
      <c r="A113" s="55">
        <v>110</v>
      </c>
      <c r="B113" s="333" t="s">
        <v>101</v>
      </c>
      <c r="C113" s="333" t="s">
        <v>43</v>
      </c>
      <c r="D113" s="333" t="s">
        <v>310</v>
      </c>
      <c r="E113" s="350">
        <v>0</v>
      </c>
      <c r="F113" s="350">
        <v>0</v>
      </c>
      <c r="G113" s="350">
        <v>0</v>
      </c>
      <c r="H113" s="350">
        <v>0</v>
      </c>
      <c r="I113" s="350">
        <v>0</v>
      </c>
      <c r="J113" s="351"/>
      <c r="K113" s="350"/>
      <c r="L113" s="350"/>
      <c r="M113" s="350"/>
      <c r="N113" s="352"/>
      <c r="O113" s="352"/>
      <c r="P113" s="352"/>
      <c r="Q113" s="352"/>
      <c r="R113" s="350"/>
      <c r="S113" s="350"/>
      <c r="T113" s="350"/>
      <c r="U113" s="350"/>
      <c r="V113" s="350"/>
      <c r="W113" s="353"/>
      <c r="X113" s="354">
        <f t="shared" si="14"/>
        <v>0</v>
      </c>
      <c r="Y113" s="355">
        <f t="shared" si="15"/>
        <v>0</v>
      </c>
      <c r="Z113" s="350"/>
      <c r="AA113" s="353">
        <f t="shared" si="16"/>
        <v>0</v>
      </c>
    </row>
    <row r="114" spans="1:27" ht="14.25">
      <c r="A114" s="55">
        <v>111</v>
      </c>
      <c r="B114" s="333" t="s">
        <v>311</v>
      </c>
      <c r="C114" s="333" t="s">
        <v>20</v>
      </c>
      <c r="D114" s="333" t="s">
        <v>310</v>
      </c>
      <c r="E114" s="350">
        <v>0</v>
      </c>
      <c r="F114" s="350">
        <v>0</v>
      </c>
      <c r="G114" s="350">
        <v>0</v>
      </c>
      <c r="H114" s="350">
        <v>0</v>
      </c>
      <c r="I114" s="350">
        <v>0</v>
      </c>
      <c r="J114" s="351"/>
      <c r="K114" s="350"/>
      <c r="L114" s="350"/>
      <c r="M114" s="350"/>
      <c r="N114" s="352"/>
      <c r="O114" s="352"/>
      <c r="P114" s="352"/>
      <c r="Q114" s="352"/>
      <c r="R114" s="350"/>
      <c r="S114" s="350"/>
      <c r="T114" s="350"/>
      <c r="U114" s="350"/>
      <c r="V114" s="350"/>
      <c r="W114" s="353"/>
      <c r="X114" s="354">
        <f t="shared" si="14"/>
        <v>0</v>
      </c>
      <c r="Y114" s="355">
        <f t="shared" si="15"/>
        <v>0</v>
      </c>
      <c r="Z114" s="350"/>
      <c r="AA114" s="353">
        <f t="shared" si="16"/>
        <v>0</v>
      </c>
    </row>
    <row r="115" spans="1:27" ht="14.25">
      <c r="A115" s="55">
        <v>113</v>
      </c>
      <c r="B115" s="333" t="s">
        <v>312</v>
      </c>
      <c r="C115" s="333" t="s">
        <v>313</v>
      </c>
      <c r="D115" s="333" t="s">
        <v>264</v>
      </c>
      <c r="E115" s="350">
        <v>0</v>
      </c>
      <c r="F115" s="350">
        <v>0</v>
      </c>
      <c r="G115" s="350">
        <v>0</v>
      </c>
      <c r="H115" s="350">
        <v>0</v>
      </c>
      <c r="I115" s="350">
        <v>0</v>
      </c>
      <c r="J115" s="351"/>
      <c r="K115" s="350"/>
      <c r="L115" s="350"/>
      <c r="M115" s="350"/>
      <c r="N115" s="352"/>
      <c r="O115" s="352"/>
      <c r="P115" s="352"/>
      <c r="Q115" s="352"/>
      <c r="R115" s="350"/>
      <c r="S115" s="350"/>
      <c r="T115" s="350"/>
      <c r="U115" s="350"/>
      <c r="V115" s="350"/>
      <c r="W115" s="353"/>
      <c r="X115" s="354">
        <f t="shared" si="14"/>
        <v>0</v>
      </c>
      <c r="Y115" s="355">
        <f t="shared" si="15"/>
        <v>0</v>
      </c>
      <c r="Z115" s="350"/>
      <c r="AA115" s="353">
        <f t="shared" si="16"/>
        <v>0</v>
      </c>
    </row>
    <row r="116" spans="1:27" ht="14.25">
      <c r="A116" s="55">
        <v>114</v>
      </c>
      <c r="B116" s="333" t="s">
        <v>314</v>
      </c>
      <c r="C116" s="333" t="s">
        <v>20</v>
      </c>
      <c r="D116" s="333" t="s">
        <v>116</v>
      </c>
      <c r="E116" s="350">
        <v>0</v>
      </c>
      <c r="F116" s="350">
        <v>0</v>
      </c>
      <c r="G116" s="350">
        <v>0</v>
      </c>
      <c r="H116" s="350">
        <v>0</v>
      </c>
      <c r="I116" s="350">
        <v>0</v>
      </c>
      <c r="J116" s="351"/>
      <c r="K116" s="350"/>
      <c r="L116" s="350"/>
      <c r="M116" s="350"/>
      <c r="N116" s="352"/>
      <c r="O116" s="352"/>
      <c r="P116" s="352"/>
      <c r="Q116" s="352"/>
      <c r="R116" s="350"/>
      <c r="S116" s="350"/>
      <c r="T116" s="350"/>
      <c r="U116" s="350"/>
      <c r="V116" s="350"/>
      <c r="W116" s="353"/>
      <c r="X116" s="354">
        <f t="shared" si="14"/>
        <v>0</v>
      </c>
      <c r="Y116" s="355">
        <f t="shared" si="15"/>
        <v>0</v>
      </c>
      <c r="Z116" s="350"/>
      <c r="AA116" s="353">
        <f t="shared" si="16"/>
        <v>0</v>
      </c>
    </row>
    <row r="117" spans="1:27" ht="14.25">
      <c r="A117" s="55">
        <v>115</v>
      </c>
      <c r="B117" s="333" t="s">
        <v>96</v>
      </c>
      <c r="C117" s="333" t="s">
        <v>315</v>
      </c>
      <c r="D117" s="333" t="s">
        <v>148</v>
      </c>
      <c r="E117" s="350">
        <v>0</v>
      </c>
      <c r="F117" s="350">
        <v>0</v>
      </c>
      <c r="G117" s="350">
        <v>0</v>
      </c>
      <c r="H117" s="350">
        <v>0</v>
      </c>
      <c r="I117" s="350">
        <v>0</v>
      </c>
      <c r="J117" s="351"/>
      <c r="K117" s="350"/>
      <c r="L117" s="350"/>
      <c r="M117" s="350"/>
      <c r="N117" s="352"/>
      <c r="O117" s="352"/>
      <c r="P117" s="352"/>
      <c r="Q117" s="352"/>
      <c r="R117" s="350"/>
      <c r="S117" s="350"/>
      <c r="T117" s="350"/>
      <c r="U117" s="350"/>
      <c r="V117" s="350"/>
      <c r="W117" s="353"/>
      <c r="X117" s="354">
        <f t="shared" si="14"/>
        <v>0</v>
      </c>
      <c r="Y117" s="355">
        <f t="shared" si="15"/>
        <v>0</v>
      </c>
      <c r="Z117" s="350"/>
      <c r="AA117" s="353">
        <f t="shared" si="16"/>
        <v>0</v>
      </c>
    </row>
    <row r="118" spans="1:27" ht="14.25">
      <c r="A118" s="55">
        <v>116</v>
      </c>
      <c r="B118" s="333" t="s">
        <v>316</v>
      </c>
      <c r="C118" s="333" t="s">
        <v>219</v>
      </c>
      <c r="D118" s="333" t="s">
        <v>317</v>
      </c>
      <c r="E118" s="350">
        <v>0</v>
      </c>
      <c r="F118" s="350">
        <v>0</v>
      </c>
      <c r="G118" s="350">
        <v>0</v>
      </c>
      <c r="H118" s="350">
        <v>0</v>
      </c>
      <c r="I118" s="350">
        <v>0</v>
      </c>
      <c r="J118" s="351"/>
      <c r="K118" s="350"/>
      <c r="L118" s="350"/>
      <c r="M118" s="350"/>
      <c r="N118" s="352"/>
      <c r="O118" s="352"/>
      <c r="P118" s="352"/>
      <c r="Q118" s="352"/>
      <c r="R118" s="350"/>
      <c r="S118" s="350"/>
      <c r="T118" s="350"/>
      <c r="U118" s="350"/>
      <c r="V118" s="350"/>
      <c r="W118" s="353"/>
      <c r="X118" s="354">
        <f t="shared" si="14"/>
        <v>0</v>
      </c>
      <c r="Y118" s="355">
        <f t="shared" si="15"/>
        <v>0</v>
      </c>
      <c r="Z118" s="350"/>
      <c r="AA118" s="353">
        <f t="shared" si="16"/>
        <v>0</v>
      </c>
    </row>
    <row r="119" spans="1:27" ht="14.25">
      <c r="A119" s="55">
        <v>117</v>
      </c>
      <c r="B119" s="333" t="s">
        <v>135</v>
      </c>
      <c r="C119" s="333" t="s">
        <v>136</v>
      </c>
      <c r="D119" s="333" t="s">
        <v>317</v>
      </c>
      <c r="E119" s="350">
        <v>0</v>
      </c>
      <c r="F119" s="350">
        <v>0</v>
      </c>
      <c r="G119" s="350">
        <v>0</v>
      </c>
      <c r="H119" s="350">
        <v>0</v>
      </c>
      <c r="I119" s="350">
        <v>0</v>
      </c>
      <c r="J119" s="351"/>
      <c r="K119" s="350"/>
      <c r="L119" s="350"/>
      <c r="M119" s="350"/>
      <c r="N119" s="352"/>
      <c r="O119" s="352"/>
      <c r="P119" s="352"/>
      <c r="Q119" s="352"/>
      <c r="R119" s="350"/>
      <c r="S119" s="350"/>
      <c r="T119" s="350"/>
      <c r="U119" s="350"/>
      <c r="V119" s="350"/>
      <c r="W119" s="353"/>
      <c r="X119" s="354">
        <f t="shared" si="14"/>
        <v>0</v>
      </c>
      <c r="Y119" s="355">
        <f t="shared" si="15"/>
        <v>0</v>
      </c>
      <c r="Z119" s="350"/>
      <c r="AA119" s="353">
        <f t="shared" si="16"/>
        <v>0</v>
      </c>
    </row>
    <row r="120" spans="1:27" ht="14.25">
      <c r="A120" s="55">
        <v>118</v>
      </c>
      <c r="B120" s="333" t="s">
        <v>318</v>
      </c>
      <c r="C120" s="333" t="s">
        <v>319</v>
      </c>
      <c r="D120" s="333" t="s">
        <v>320</v>
      </c>
      <c r="E120" s="350">
        <v>0</v>
      </c>
      <c r="F120" s="350">
        <v>0</v>
      </c>
      <c r="G120" s="350">
        <v>0</v>
      </c>
      <c r="H120" s="350">
        <v>0</v>
      </c>
      <c r="I120" s="350">
        <v>0</v>
      </c>
      <c r="J120" s="351"/>
      <c r="K120" s="350"/>
      <c r="L120" s="350"/>
      <c r="M120" s="350"/>
      <c r="N120" s="352"/>
      <c r="O120" s="352"/>
      <c r="P120" s="352"/>
      <c r="Q120" s="352"/>
      <c r="R120" s="350"/>
      <c r="S120" s="350"/>
      <c r="T120" s="350"/>
      <c r="U120" s="350"/>
      <c r="V120" s="350"/>
      <c r="W120" s="353"/>
      <c r="X120" s="354">
        <f t="shared" si="14"/>
        <v>0</v>
      </c>
      <c r="Y120" s="355">
        <f t="shared" si="15"/>
        <v>0</v>
      </c>
      <c r="Z120" s="350"/>
      <c r="AA120" s="353">
        <f t="shared" si="16"/>
        <v>0</v>
      </c>
    </row>
    <row r="121" spans="1:27" ht="14.25">
      <c r="A121" s="55">
        <v>119</v>
      </c>
      <c r="B121" s="358" t="s">
        <v>262</v>
      </c>
      <c r="C121" s="358" t="s">
        <v>263</v>
      </c>
      <c r="D121" s="358" t="s">
        <v>264</v>
      </c>
      <c r="E121" s="359">
        <v>0</v>
      </c>
      <c r="F121" s="359">
        <v>0</v>
      </c>
      <c r="G121" s="359">
        <v>0</v>
      </c>
      <c r="H121" s="359">
        <v>0</v>
      </c>
      <c r="I121" s="359">
        <v>0</v>
      </c>
      <c r="J121" s="359">
        <v>0</v>
      </c>
      <c r="K121" s="359">
        <v>0</v>
      </c>
      <c r="L121" s="359">
        <v>0</v>
      </c>
      <c r="M121" s="359">
        <v>0</v>
      </c>
      <c r="N121" s="359">
        <v>0</v>
      </c>
      <c r="O121" s="359">
        <v>0</v>
      </c>
      <c r="P121" s="359">
        <v>0</v>
      </c>
      <c r="Q121" s="359">
        <v>0</v>
      </c>
      <c r="R121" s="359">
        <v>0</v>
      </c>
      <c r="S121" s="359">
        <v>0</v>
      </c>
      <c r="T121" s="359">
        <v>0</v>
      </c>
      <c r="U121" s="359">
        <v>0</v>
      </c>
      <c r="V121" s="359">
        <v>0</v>
      </c>
      <c r="W121" s="359">
        <v>0</v>
      </c>
      <c r="X121" s="364">
        <f>SUM(E121:W121)</f>
        <v>0</v>
      </c>
      <c r="Y121" s="364">
        <f>LARGE(E121:W121,1)+LARGE(E121:W121,2)+LARGE(E121:W121,3)+LARGE(E121:W121,4)</f>
        <v>0</v>
      </c>
      <c r="Z121" s="396"/>
      <c r="AA121" s="428">
        <f>Y121+Z121</f>
        <v>0</v>
      </c>
    </row>
    <row r="122" spans="1:27" ht="14.25">
      <c r="A122" s="55">
        <v>120</v>
      </c>
      <c r="B122" s="358" t="s">
        <v>96</v>
      </c>
      <c r="C122" s="358" t="s">
        <v>177</v>
      </c>
      <c r="D122" s="358" t="s">
        <v>88</v>
      </c>
      <c r="E122" s="362">
        <v>0</v>
      </c>
      <c r="F122" s="362">
        <v>0</v>
      </c>
      <c r="G122" s="362">
        <v>0</v>
      </c>
      <c r="H122" s="359">
        <v>0</v>
      </c>
      <c r="I122" s="359"/>
      <c r="J122" s="362"/>
      <c r="K122" s="362"/>
      <c r="L122" s="362"/>
      <c r="M122" s="359"/>
      <c r="N122" s="350"/>
      <c r="O122" s="350"/>
      <c r="P122" s="350"/>
      <c r="Q122" s="350"/>
      <c r="R122" s="362"/>
      <c r="S122" s="362"/>
      <c r="T122" s="359"/>
      <c r="U122" s="359"/>
      <c r="V122" s="359"/>
      <c r="W122" s="363"/>
      <c r="X122" s="364">
        <v>0</v>
      </c>
      <c r="Y122" s="363">
        <f>LARGE(E122:V122,1)+LARGE(E122:V122,2)+LARGE(E122:V122,3)+LARGE(E122:V122,4)</f>
        <v>0</v>
      </c>
      <c r="Z122" s="350"/>
      <c r="AA122" s="353">
        <f>Y123+Z123</f>
        <v>0</v>
      </c>
    </row>
    <row r="123" spans="1:28" ht="14.25">
      <c r="A123" s="55">
        <v>121</v>
      </c>
      <c r="B123" s="331" t="s">
        <v>321</v>
      </c>
      <c r="C123" s="331" t="s">
        <v>322</v>
      </c>
      <c r="D123" s="331" t="s">
        <v>150</v>
      </c>
      <c r="E123" s="365">
        <v>0</v>
      </c>
      <c r="F123" s="366">
        <v>0</v>
      </c>
      <c r="G123" s="366">
        <v>0</v>
      </c>
      <c r="H123" s="366">
        <v>0</v>
      </c>
      <c r="I123" s="366"/>
      <c r="J123" s="366"/>
      <c r="K123" s="366"/>
      <c r="L123" s="366"/>
      <c r="M123" s="295"/>
      <c r="N123" s="337"/>
      <c r="O123" s="337"/>
      <c r="P123" s="337"/>
      <c r="Q123" s="337"/>
      <c r="R123" s="366"/>
      <c r="S123" s="366"/>
      <c r="T123" s="295"/>
      <c r="U123" s="295"/>
      <c r="V123" s="295"/>
      <c r="W123" s="367"/>
      <c r="X123" s="368"/>
      <c r="Y123" s="368">
        <f>LARGE(E123:V123,1)+LARGE(E123:V123,2)+LARGE(E123:V123,3)+LARGE(E123:V123,4)</f>
        <v>0</v>
      </c>
      <c r="Z123" s="337"/>
      <c r="AA123" s="514">
        <f>Y124+Z124</f>
        <v>0</v>
      </c>
      <c r="AB123" s="25"/>
    </row>
    <row r="124" spans="1:28" ht="14.25">
      <c r="A124" s="55">
        <v>122</v>
      </c>
      <c r="B124" s="369" t="s">
        <v>211</v>
      </c>
      <c r="C124" s="369" t="s">
        <v>212</v>
      </c>
      <c r="D124" s="369" t="s">
        <v>17</v>
      </c>
      <c r="E124" s="362">
        <v>0</v>
      </c>
      <c r="F124" s="362">
        <v>0</v>
      </c>
      <c r="G124" s="362">
        <v>0</v>
      </c>
      <c r="H124" s="362">
        <v>0</v>
      </c>
      <c r="I124" s="362"/>
      <c r="J124" s="362"/>
      <c r="K124" s="362"/>
      <c r="L124" s="362"/>
      <c r="M124" s="359"/>
      <c r="N124" s="350"/>
      <c r="O124" s="350"/>
      <c r="P124" s="350"/>
      <c r="Q124" s="350"/>
      <c r="R124" s="362"/>
      <c r="S124" s="362"/>
      <c r="T124" s="359"/>
      <c r="U124" s="359"/>
      <c r="V124" s="359"/>
      <c r="W124" s="363"/>
      <c r="X124" s="363"/>
      <c r="Y124" s="364">
        <f>LARGE(E124:V124,1)+LARGE(E124:V124,2)+LARGE(E124:V124,3)+LARGE(E124:V124,4)</f>
        <v>0</v>
      </c>
      <c r="Z124" s="350"/>
      <c r="AA124" s="353">
        <f>Y125+Z125</f>
        <v>0</v>
      </c>
      <c r="AB124" s="59"/>
    </row>
    <row r="125" spans="1:28" ht="14.25">
      <c r="A125" s="55">
        <v>123</v>
      </c>
      <c r="B125" s="369" t="s">
        <v>72</v>
      </c>
      <c r="C125" s="369" t="s">
        <v>73</v>
      </c>
      <c r="D125" s="369" t="s">
        <v>74</v>
      </c>
      <c r="E125" s="359">
        <v>0</v>
      </c>
      <c r="F125" s="359">
        <v>0</v>
      </c>
      <c r="G125" s="359">
        <v>0</v>
      </c>
      <c r="H125" s="359">
        <v>0</v>
      </c>
      <c r="I125" s="359">
        <v>0</v>
      </c>
      <c r="J125" s="359">
        <v>0</v>
      </c>
      <c r="K125" s="359">
        <v>0</v>
      </c>
      <c r="L125" s="359">
        <v>0</v>
      </c>
      <c r="M125" s="359">
        <v>0</v>
      </c>
      <c r="N125" s="359">
        <v>0</v>
      </c>
      <c r="O125" s="359">
        <v>0</v>
      </c>
      <c r="P125" s="359">
        <v>0</v>
      </c>
      <c r="Q125" s="359">
        <v>0</v>
      </c>
      <c r="R125" s="359">
        <v>0</v>
      </c>
      <c r="S125" s="359">
        <v>0</v>
      </c>
      <c r="T125" s="359">
        <v>0</v>
      </c>
      <c r="U125" s="359">
        <v>0</v>
      </c>
      <c r="V125" s="359">
        <v>0</v>
      </c>
      <c r="W125" s="359">
        <v>0</v>
      </c>
      <c r="X125" s="364">
        <f>SUM(E125:W125)</f>
        <v>0</v>
      </c>
      <c r="Y125" s="364">
        <f>LARGE(E125:W125,1)+LARGE(E125:W125,2)+LARGE(E125:W125,3)+LARGE(E125:W125,4)</f>
        <v>0</v>
      </c>
      <c r="Z125" s="396"/>
      <c r="AA125" s="428">
        <f>Y125+Z125</f>
        <v>0</v>
      </c>
      <c r="AB125" s="59"/>
    </row>
    <row r="126" spans="1:28" ht="14.25">
      <c r="A126" s="55">
        <v>124</v>
      </c>
      <c r="B126" s="344" t="s">
        <v>323</v>
      </c>
      <c r="C126" s="344" t="s">
        <v>324</v>
      </c>
      <c r="D126" s="344" t="s">
        <v>37</v>
      </c>
      <c r="E126" s="370">
        <v>0</v>
      </c>
      <c r="F126" s="370">
        <v>0</v>
      </c>
      <c r="G126" s="370">
        <v>0</v>
      </c>
      <c r="H126" s="370">
        <v>0</v>
      </c>
      <c r="I126" s="370"/>
      <c r="J126" s="370"/>
      <c r="K126" s="370"/>
      <c r="L126" s="370"/>
      <c r="M126" s="371"/>
      <c r="N126" s="352"/>
      <c r="O126" s="352"/>
      <c r="P126" s="352"/>
      <c r="Q126" s="352"/>
      <c r="R126" s="362"/>
      <c r="S126" s="362"/>
      <c r="T126" s="359"/>
      <c r="U126" s="359"/>
      <c r="V126" s="359"/>
      <c r="W126" s="363"/>
      <c r="X126" s="359"/>
      <c r="Y126" s="372">
        <f aca="true" t="shared" si="17" ref="Y126:Y141">LARGE(E126:V126,1)+LARGE(E126:V126,2)+LARGE(E126:V126,3)+LARGE(E126:V126,4)</f>
        <v>0</v>
      </c>
      <c r="Z126" s="350"/>
      <c r="AA126" s="353">
        <f aca="true" t="shared" si="18" ref="AA126:AA141">Y127+Z127</f>
        <v>0</v>
      </c>
      <c r="AB126" s="59"/>
    </row>
    <row r="127" spans="1:28" ht="14.25">
      <c r="A127" s="55">
        <v>125</v>
      </c>
      <c r="B127" s="344" t="s">
        <v>38</v>
      </c>
      <c r="C127" s="344" t="s">
        <v>23</v>
      </c>
      <c r="D127" s="344" t="s">
        <v>26</v>
      </c>
      <c r="E127" s="373">
        <v>0</v>
      </c>
      <c r="F127" s="300">
        <v>0</v>
      </c>
      <c r="G127" s="300">
        <v>0</v>
      </c>
      <c r="H127" s="300">
        <v>0</v>
      </c>
      <c r="I127" s="300"/>
      <c r="J127" s="300"/>
      <c r="K127" s="374"/>
      <c r="L127" s="374"/>
      <c r="M127" s="300"/>
      <c r="N127" s="346"/>
      <c r="O127" s="346"/>
      <c r="P127" s="346"/>
      <c r="Q127" s="346"/>
      <c r="R127" s="366"/>
      <c r="S127" s="366"/>
      <c r="T127" s="295"/>
      <c r="U127" s="295"/>
      <c r="V127" s="295"/>
      <c r="W127" s="295"/>
      <c r="X127" s="295"/>
      <c r="Y127" s="375">
        <f t="shared" si="17"/>
        <v>0</v>
      </c>
      <c r="Z127" s="337"/>
      <c r="AA127" s="514">
        <f t="shared" si="18"/>
        <v>0</v>
      </c>
      <c r="AB127" s="25"/>
    </row>
    <row r="128" spans="1:27" ht="14.25">
      <c r="A128" s="55">
        <v>126</v>
      </c>
      <c r="B128" s="344" t="s">
        <v>96</v>
      </c>
      <c r="C128" s="344" t="s">
        <v>176</v>
      </c>
      <c r="D128" s="344" t="s">
        <v>150</v>
      </c>
      <c r="E128" s="370">
        <v>0</v>
      </c>
      <c r="F128" s="370">
        <v>0</v>
      </c>
      <c r="G128" s="370">
        <v>0</v>
      </c>
      <c r="H128" s="370">
        <v>0</v>
      </c>
      <c r="I128" s="370"/>
      <c r="J128" s="370"/>
      <c r="K128" s="370"/>
      <c r="L128" s="370"/>
      <c r="M128" s="371"/>
      <c r="N128" s="352"/>
      <c r="O128" s="352"/>
      <c r="P128" s="352"/>
      <c r="Q128" s="352"/>
      <c r="R128" s="362"/>
      <c r="S128" s="362"/>
      <c r="T128" s="359"/>
      <c r="U128" s="359"/>
      <c r="V128" s="359"/>
      <c r="W128" s="363"/>
      <c r="X128" s="364"/>
      <c r="Y128" s="376">
        <f t="shared" si="17"/>
        <v>0</v>
      </c>
      <c r="Z128" s="350"/>
      <c r="AA128" s="353">
        <f t="shared" si="18"/>
        <v>0</v>
      </c>
    </row>
    <row r="129" spans="1:27" ht="14.25">
      <c r="A129" s="55">
        <v>127</v>
      </c>
      <c r="B129" s="377" t="s">
        <v>325</v>
      </c>
      <c r="C129" s="377" t="s">
        <v>326</v>
      </c>
      <c r="D129" s="377" t="s">
        <v>327</v>
      </c>
      <c r="E129" s="370">
        <v>0</v>
      </c>
      <c r="F129" s="370">
        <v>0</v>
      </c>
      <c r="G129" s="370">
        <v>0</v>
      </c>
      <c r="H129" s="370">
        <v>0</v>
      </c>
      <c r="I129" s="370"/>
      <c r="J129" s="370"/>
      <c r="K129" s="370"/>
      <c r="L129" s="370"/>
      <c r="M129" s="371"/>
      <c r="N129" s="352"/>
      <c r="O129" s="352"/>
      <c r="P129" s="352"/>
      <c r="Q129" s="352"/>
      <c r="R129" s="362"/>
      <c r="S129" s="362"/>
      <c r="T129" s="359"/>
      <c r="U129" s="359"/>
      <c r="V129" s="359"/>
      <c r="W129" s="363"/>
      <c r="X129" s="364"/>
      <c r="Y129" s="378">
        <f t="shared" si="17"/>
        <v>0</v>
      </c>
      <c r="Z129" s="350"/>
      <c r="AA129" s="353">
        <f t="shared" si="18"/>
        <v>0</v>
      </c>
    </row>
    <row r="130" spans="1:27" ht="14.25">
      <c r="A130" s="55">
        <v>128</v>
      </c>
      <c r="B130" s="291" t="s">
        <v>328</v>
      </c>
      <c r="C130" s="291" t="s">
        <v>169</v>
      </c>
      <c r="D130" s="291" t="s">
        <v>62</v>
      </c>
      <c r="E130" s="370">
        <v>0</v>
      </c>
      <c r="F130" s="370">
        <v>0</v>
      </c>
      <c r="G130" s="370">
        <v>0</v>
      </c>
      <c r="H130" s="370">
        <v>0</v>
      </c>
      <c r="I130" s="370"/>
      <c r="J130" s="370"/>
      <c r="K130" s="370"/>
      <c r="L130" s="370"/>
      <c r="M130" s="371"/>
      <c r="N130" s="352"/>
      <c r="O130" s="352"/>
      <c r="P130" s="352"/>
      <c r="Q130" s="352"/>
      <c r="R130" s="362"/>
      <c r="S130" s="362"/>
      <c r="T130" s="359"/>
      <c r="U130" s="359"/>
      <c r="V130" s="359"/>
      <c r="W130" s="363"/>
      <c r="X130" s="363"/>
      <c r="Y130" s="376">
        <f t="shared" si="17"/>
        <v>0</v>
      </c>
      <c r="Z130" s="350"/>
      <c r="AA130" s="353">
        <f t="shared" si="18"/>
        <v>0</v>
      </c>
    </row>
    <row r="131" spans="1:27" ht="14.25">
      <c r="A131" s="55">
        <v>129</v>
      </c>
      <c r="B131" s="344" t="s">
        <v>119</v>
      </c>
      <c r="C131" s="344" t="s">
        <v>120</v>
      </c>
      <c r="D131" s="344" t="s">
        <v>274</v>
      </c>
      <c r="E131" s="371">
        <v>0</v>
      </c>
      <c r="F131" s="371">
        <v>0</v>
      </c>
      <c r="G131" s="371">
        <v>0</v>
      </c>
      <c r="H131" s="371">
        <v>0</v>
      </c>
      <c r="I131" s="371"/>
      <c r="J131" s="371"/>
      <c r="K131" s="371"/>
      <c r="L131" s="371"/>
      <c r="M131" s="371"/>
      <c r="N131" s="352"/>
      <c r="O131" s="352"/>
      <c r="P131" s="352"/>
      <c r="Q131" s="352"/>
      <c r="R131" s="359"/>
      <c r="S131" s="359"/>
      <c r="T131" s="359"/>
      <c r="U131" s="359"/>
      <c r="V131" s="359"/>
      <c r="W131" s="359"/>
      <c r="X131" s="379"/>
      <c r="Y131" s="378">
        <f t="shared" si="17"/>
        <v>0</v>
      </c>
      <c r="Z131" s="350"/>
      <c r="AA131" s="353">
        <f t="shared" si="18"/>
        <v>0</v>
      </c>
    </row>
    <row r="132" spans="1:27" ht="14.25">
      <c r="A132" s="55">
        <v>130</v>
      </c>
      <c r="B132" s="377" t="s">
        <v>86</v>
      </c>
      <c r="C132" s="377" t="s">
        <v>329</v>
      </c>
      <c r="D132" s="377" t="s">
        <v>113</v>
      </c>
      <c r="E132" s="371">
        <v>0</v>
      </c>
      <c r="F132" s="371">
        <v>0</v>
      </c>
      <c r="G132" s="371">
        <v>0</v>
      </c>
      <c r="H132" s="371">
        <v>0</v>
      </c>
      <c r="I132" s="371"/>
      <c r="J132" s="371"/>
      <c r="K132" s="371"/>
      <c r="L132" s="371"/>
      <c r="M132" s="371"/>
      <c r="N132" s="352"/>
      <c r="O132" s="352"/>
      <c r="P132" s="352"/>
      <c r="Q132" s="352"/>
      <c r="R132" s="362"/>
      <c r="S132" s="362"/>
      <c r="T132" s="359"/>
      <c r="U132" s="359"/>
      <c r="V132" s="359"/>
      <c r="W132" s="363"/>
      <c r="X132" s="364"/>
      <c r="Y132" s="376">
        <f t="shared" si="17"/>
        <v>0</v>
      </c>
      <c r="Z132" s="350"/>
      <c r="AA132" s="353">
        <f t="shared" si="18"/>
        <v>0</v>
      </c>
    </row>
    <row r="133" spans="1:27" ht="14.25">
      <c r="A133" s="55">
        <v>131</v>
      </c>
      <c r="B133" s="377" t="s">
        <v>83</v>
      </c>
      <c r="C133" s="377" t="s">
        <v>84</v>
      </c>
      <c r="D133" s="377" t="s">
        <v>256</v>
      </c>
      <c r="E133" s="370">
        <v>0</v>
      </c>
      <c r="F133" s="370">
        <v>0</v>
      </c>
      <c r="G133" s="370">
        <v>0</v>
      </c>
      <c r="H133" s="370">
        <v>0</v>
      </c>
      <c r="I133" s="370"/>
      <c r="J133" s="370"/>
      <c r="K133" s="370"/>
      <c r="L133" s="370"/>
      <c r="M133" s="371"/>
      <c r="N133" s="352"/>
      <c r="O133" s="352"/>
      <c r="P133" s="352"/>
      <c r="Q133" s="352"/>
      <c r="R133" s="362"/>
      <c r="S133" s="362"/>
      <c r="T133" s="359"/>
      <c r="U133" s="359"/>
      <c r="V133" s="359"/>
      <c r="W133" s="363"/>
      <c r="X133" s="363"/>
      <c r="Y133" s="380">
        <f t="shared" si="17"/>
        <v>0</v>
      </c>
      <c r="Z133" s="350"/>
      <c r="AA133" s="353">
        <f t="shared" si="18"/>
        <v>0</v>
      </c>
    </row>
    <row r="134" spans="1:27" ht="14.25">
      <c r="A134" s="55">
        <v>132</v>
      </c>
      <c r="B134" s="377" t="s">
        <v>22</v>
      </c>
      <c r="C134" s="377" t="s">
        <v>259</v>
      </c>
      <c r="D134" s="377" t="s">
        <v>234</v>
      </c>
      <c r="E134" s="370">
        <v>0</v>
      </c>
      <c r="F134" s="370">
        <v>0</v>
      </c>
      <c r="G134" s="370">
        <v>0</v>
      </c>
      <c r="H134" s="370">
        <v>0</v>
      </c>
      <c r="I134" s="370"/>
      <c r="J134" s="370"/>
      <c r="K134" s="370"/>
      <c r="L134" s="370"/>
      <c r="M134" s="371"/>
      <c r="N134" s="352"/>
      <c r="O134" s="352"/>
      <c r="P134" s="352"/>
      <c r="Q134" s="352"/>
      <c r="R134" s="362"/>
      <c r="S134" s="362"/>
      <c r="T134" s="359"/>
      <c r="U134" s="359"/>
      <c r="V134" s="359"/>
      <c r="W134" s="363"/>
      <c r="X134" s="359"/>
      <c r="Y134" s="380">
        <f t="shared" si="17"/>
        <v>0</v>
      </c>
      <c r="Z134" s="350"/>
      <c r="AA134" s="353">
        <f t="shared" si="18"/>
        <v>0</v>
      </c>
    </row>
    <row r="135" spans="1:27" ht="14.25">
      <c r="A135" s="55">
        <v>133</v>
      </c>
      <c r="B135" s="377" t="s">
        <v>330</v>
      </c>
      <c r="C135" s="377" t="s">
        <v>286</v>
      </c>
      <c r="D135" s="377" t="s">
        <v>172</v>
      </c>
      <c r="E135" s="370">
        <v>0</v>
      </c>
      <c r="F135" s="370">
        <v>0</v>
      </c>
      <c r="G135" s="370">
        <v>0</v>
      </c>
      <c r="H135" s="370">
        <v>0</v>
      </c>
      <c r="I135" s="370"/>
      <c r="J135" s="370"/>
      <c r="K135" s="370"/>
      <c r="L135" s="370"/>
      <c r="M135" s="371"/>
      <c r="N135" s="352"/>
      <c r="O135" s="352"/>
      <c r="P135" s="352"/>
      <c r="Q135" s="352"/>
      <c r="R135" s="362"/>
      <c r="S135" s="362"/>
      <c r="T135" s="359"/>
      <c r="U135" s="359"/>
      <c r="V135" s="359"/>
      <c r="W135" s="363"/>
      <c r="X135" s="363"/>
      <c r="Y135" s="376">
        <f t="shared" si="17"/>
        <v>0</v>
      </c>
      <c r="Z135" s="350"/>
      <c r="AA135" s="353">
        <f t="shared" si="18"/>
        <v>0</v>
      </c>
    </row>
    <row r="136" spans="1:27" ht="12.75">
      <c r="A136" s="55">
        <v>134</v>
      </c>
      <c r="B136" s="73" t="s">
        <v>122</v>
      </c>
      <c r="C136" s="73" t="s">
        <v>123</v>
      </c>
      <c r="D136" s="73" t="s">
        <v>113</v>
      </c>
      <c r="E136" s="69">
        <v>0</v>
      </c>
      <c r="F136" s="69">
        <v>0</v>
      </c>
      <c r="G136" s="69">
        <v>0</v>
      </c>
      <c r="H136" s="69">
        <v>0</v>
      </c>
      <c r="I136" s="69"/>
      <c r="J136" s="69"/>
      <c r="K136" s="69"/>
      <c r="L136" s="69"/>
      <c r="M136" s="69"/>
      <c r="R136" s="64"/>
      <c r="S136" s="64"/>
      <c r="T136" s="64"/>
      <c r="U136" s="64"/>
      <c r="V136" s="65"/>
      <c r="W136" s="64"/>
      <c r="X136" s="74"/>
      <c r="Y136" s="75">
        <f t="shared" si="17"/>
        <v>0</v>
      </c>
      <c r="Z136" s="57"/>
      <c r="AA136" s="59">
        <f t="shared" si="18"/>
        <v>0</v>
      </c>
    </row>
    <row r="137" spans="1:27" ht="12.75">
      <c r="A137" s="55">
        <v>135</v>
      </c>
      <c r="B137" s="72" t="s">
        <v>42</v>
      </c>
      <c r="C137" s="72" t="s">
        <v>43</v>
      </c>
      <c r="D137" s="72" t="s">
        <v>37</v>
      </c>
      <c r="E137" s="70">
        <v>0</v>
      </c>
      <c r="F137" s="70">
        <v>0</v>
      </c>
      <c r="G137" s="70">
        <v>0</v>
      </c>
      <c r="H137" s="70">
        <v>0</v>
      </c>
      <c r="I137" s="70"/>
      <c r="J137" s="70"/>
      <c r="K137" s="69"/>
      <c r="L137" s="69"/>
      <c r="M137" s="70"/>
      <c r="R137" s="64"/>
      <c r="S137" s="64"/>
      <c r="T137" s="65"/>
      <c r="U137" s="65"/>
      <c r="V137" s="65"/>
      <c r="W137" s="66"/>
      <c r="X137" s="74"/>
      <c r="Y137" s="75">
        <f t="shared" si="17"/>
        <v>0</v>
      </c>
      <c r="Z137" s="57"/>
      <c r="AA137" s="59">
        <f t="shared" si="18"/>
        <v>0</v>
      </c>
    </row>
    <row r="138" spans="1:27" ht="12.75">
      <c r="A138" s="55">
        <v>136</v>
      </c>
      <c r="B138" s="71" t="s">
        <v>27</v>
      </c>
      <c r="C138" s="71" t="s">
        <v>28</v>
      </c>
      <c r="D138" s="71" t="s">
        <v>331</v>
      </c>
      <c r="E138" s="69">
        <v>0</v>
      </c>
      <c r="F138" s="69">
        <v>0</v>
      </c>
      <c r="G138" s="69">
        <v>0</v>
      </c>
      <c r="H138" s="69">
        <v>0</v>
      </c>
      <c r="I138" s="69"/>
      <c r="J138" s="69"/>
      <c r="K138" s="69"/>
      <c r="L138" s="69"/>
      <c r="M138" s="70"/>
      <c r="R138" s="64"/>
      <c r="S138" s="64"/>
      <c r="T138" s="65"/>
      <c r="U138" s="65"/>
      <c r="V138" s="65"/>
      <c r="W138" s="66"/>
      <c r="X138" s="65"/>
      <c r="Y138" s="61">
        <f t="shared" si="17"/>
        <v>0</v>
      </c>
      <c r="Z138" s="57"/>
      <c r="AA138" s="62">
        <f t="shared" si="18"/>
        <v>0</v>
      </c>
    </row>
    <row r="139" spans="1:27" ht="12.75">
      <c r="A139" s="55">
        <v>137</v>
      </c>
      <c r="B139" s="54" t="s">
        <v>101</v>
      </c>
      <c r="C139" s="54" t="s">
        <v>20</v>
      </c>
      <c r="D139" s="54" t="s">
        <v>37</v>
      </c>
      <c r="E139" s="69">
        <v>0</v>
      </c>
      <c r="F139" s="69">
        <v>0</v>
      </c>
      <c r="G139" s="69">
        <v>0</v>
      </c>
      <c r="H139" s="69">
        <v>0</v>
      </c>
      <c r="I139" s="69"/>
      <c r="J139" s="69"/>
      <c r="K139" s="69"/>
      <c r="L139" s="69"/>
      <c r="M139" s="70"/>
      <c r="R139" s="64"/>
      <c r="S139" s="64"/>
      <c r="T139" s="65"/>
      <c r="U139" s="65"/>
      <c r="V139" s="65"/>
      <c r="W139" s="66"/>
      <c r="X139" s="65"/>
      <c r="Y139" s="61">
        <f t="shared" si="17"/>
        <v>0</v>
      </c>
      <c r="Z139" s="57"/>
      <c r="AA139" s="62">
        <f t="shared" si="18"/>
        <v>0</v>
      </c>
    </row>
    <row r="140" spans="1:27" ht="12.75">
      <c r="A140" s="55">
        <v>138</v>
      </c>
      <c r="B140" s="32" t="s">
        <v>63</v>
      </c>
      <c r="C140" s="32" t="s">
        <v>332</v>
      </c>
      <c r="D140" s="32" t="s">
        <v>183</v>
      </c>
      <c r="E140" s="69">
        <v>0</v>
      </c>
      <c r="F140" s="69">
        <v>0</v>
      </c>
      <c r="G140" s="69">
        <v>0</v>
      </c>
      <c r="H140" s="69">
        <v>0</v>
      </c>
      <c r="I140" s="69"/>
      <c r="J140" s="69"/>
      <c r="K140" s="69"/>
      <c r="L140" s="69"/>
      <c r="M140" s="70"/>
      <c r="R140" s="64"/>
      <c r="S140" s="64"/>
      <c r="T140" s="65"/>
      <c r="U140" s="65"/>
      <c r="V140" s="65"/>
      <c r="W140" s="66"/>
      <c r="X140" s="67"/>
      <c r="Y140" s="57">
        <f t="shared" si="17"/>
        <v>0</v>
      </c>
      <c r="Z140" s="57"/>
      <c r="AA140" s="62">
        <f t="shared" si="18"/>
        <v>0</v>
      </c>
    </row>
    <row r="141" spans="1:27" ht="12.75">
      <c r="A141" s="55">
        <v>139</v>
      </c>
      <c r="B141" s="54" t="s">
        <v>333</v>
      </c>
      <c r="C141" s="54" t="s">
        <v>334</v>
      </c>
      <c r="D141" s="54" t="s">
        <v>335</v>
      </c>
      <c r="E141" s="69">
        <v>0</v>
      </c>
      <c r="F141" s="69">
        <v>0</v>
      </c>
      <c r="G141" s="69">
        <v>0</v>
      </c>
      <c r="H141" s="69">
        <v>0</v>
      </c>
      <c r="I141" s="69"/>
      <c r="J141" s="69"/>
      <c r="K141" s="69"/>
      <c r="L141" s="69"/>
      <c r="M141" s="70"/>
      <c r="R141" s="64"/>
      <c r="S141" s="64"/>
      <c r="T141" s="65"/>
      <c r="U141" s="65"/>
      <c r="V141" s="65"/>
      <c r="W141" s="66"/>
      <c r="X141" s="66"/>
      <c r="Y141" s="76">
        <f t="shared" si="17"/>
        <v>0</v>
      </c>
      <c r="Z141" s="57"/>
      <c r="AA141" s="62">
        <f t="shared" si="18"/>
        <v>0</v>
      </c>
    </row>
    <row r="142" spans="1:27" ht="12.75">
      <c r="A142" s="261"/>
      <c r="B142" s="262"/>
      <c r="C142" s="262"/>
      <c r="D142" s="262"/>
      <c r="E142" s="263"/>
      <c r="F142" s="263"/>
      <c r="G142" s="263"/>
      <c r="H142" s="263"/>
      <c r="I142" s="263"/>
      <c r="J142" s="263"/>
      <c r="K142" s="263"/>
      <c r="L142" s="263"/>
      <c r="M142" s="263"/>
      <c r="N142" s="264"/>
      <c r="O142" s="264"/>
      <c r="P142" s="264"/>
      <c r="Q142" s="264"/>
      <c r="R142" s="263"/>
      <c r="S142" s="263"/>
      <c r="T142" s="263"/>
      <c r="U142" s="263"/>
      <c r="V142" s="263"/>
      <c r="W142" s="263"/>
      <c r="X142" s="263"/>
      <c r="Y142" s="264"/>
      <c r="Z142" s="264"/>
      <c r="AA142" s="264"/>
    </row>
    <row r="143" spans="1:27" ht="12.75">
      <c r="A143" s="261"/>
      <c r="B143" s="262"/>
      <c r="C143" s="262"/>
      <c r="D143" s="262"/>
      <c r="E143" s="263"/>
      <c r="F143" s="263"/>
      <c r="G143" s="263"/>
      <c r="H143" s="263"/>
      <c r="I143" s="263"/>
      <c r="J143" s="263"/>
      <c r="K143" s="263"/>
      <c r="L143" s="263"/>
      <c r="M143" s="263"/>
      <c r="N143" s="264"/>
      <c r="O143" s="264"/>
      <c r="P143" s="264"/>
      <c r="Q143" s="264"/>
      <c r="R143" s="263"/>
      <c r="S143" s="263"/>
      <c r="T143" s="263"/>
      <c r="U143" s="263"/>
      <c r="V143" s="263"/>
      <c r="W143" s="263"/>
      <c r="X143" s="263"/>
      <c r="Y143" s="264"/>
      <c r="Z143" s="264"/>
      <c r="AA143" s="264"/>
    </row>
    <row r="144" spans="1:27" ht="12.75">
      <c r="A144" s="261"/>
      <c r="B144" s="264"/>
      <c r="C144" s="264"/>
      <c r="D144" s="264"/>
      <c r="E144" s="264"/>
      <c r="F144" s="264"/>
      <c r="G144" s="264"/>
      <c r="H144" s="264"/>
      <c r="I144" s="264"/>
      <c r="J144" s="261"/>
      <c r="K144" s="264"/>
      <c r="L144" s="264"/>
      <c r="M144" s="264"/>
      <c r="N144" s="264"/>
      <c r="O144" s="264"/>
      <c r="P144" s="264"/>
      <c r="Q144" s="264"/>
      <c r="R144" s="264"/>
      <c r="S144" s="264"/>
      <c r="T144" s="264"/>
      <c r="U144" s="264"/>
      <c r="V144" s="264"/>
      <c r="W144" s="264"/>
      <c r="X144" s="264"/>
      <c r="Y144" s="263"/>
      <c r="Z144" s="264"/>
      <c r="AA144" s="264"/>
    </row>
    <row r="145" spans="1:27" ht="12.75">
      <c r="A145" s="264"/>
      <c r="B145" s="264"/>
      <c r="C145" s="264"/>
      <c r="D145" s="264"/>
      <c r="E145" s="264"/>
      <c r="F145" s="264"/>
      <c r="G145" s="264"/>
      <c r="H145" s="264"/>
      <c r="I145" s="264"/>
      <c r="J145" s="261"/>
      <c r="K145" s="264"/>
      <c r="L145" s="264"/>
      <c r="M145" s="264"/>
      <c r="N145" s="264"/>
      <c r="O145" s="264"/>
      <c r="P145" s="264"/>
      <c r="Q145" s="264"/>
      <c r="R145" s="264"/>
      <c r="S145" s="264"/>
      <c r="T145" s="264"/>
      <c r="U145" s="264"/>
      <c r="V145" s="264"/>
      <c r="W145" s="264"/>
      <c r="X145" s="264"/>
      <c r="Y145" s="264"/>
      <c r="Z145" s="264"/>
      <c r="AA145" s="264"/>
    </row>
    <row r="146" spans="1:27" ht="12.75">
      <c r="A146" s="264"/>
      <c r="B146" s="264"/>
      <c r="C146" s="264"/>
      <c r="D146" s="264"/>
      <c r="E146" s="264"/>
      <c r="F146" s="264"/>
      <c r="G146" s="264"/>
      <c r="H146" s="264"/>
      <c r="I146" s="264"/>
      <c r="J146" s="261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</row>
    <row r="147" spans="1:27" ht="12.75">
      <c r="A147" s="55"/>
      <c r="B147" s="38"/>
      <c r="C147" s="38"/>
      <c r="D147" s="38"/>
      <c r="E147" s="57"/>
      <c r="F147" s="57"/>
      <c r="G147" s="57"/>
      <c r="H147" s="57"/>
      <c r="I147" s="57"/>
      <c r="J147" s="58"/>
      <c r="K147" s="57"/>
      <c r="L147" s="57"/>
      <c r="M147" s="57"/>
      <c r="R147" s="57"/>
      <c r="S147" s="57"/>
      <c r="T147" s="57"/>
      <c r="U147" s="57"/>
      <c r="V147" s="57"/>
      <c r="W147" s="59"/>
      <c r="X147" s="57"/>
      <c r="Y147" s="61"/>
      <c r="Z147" s="57"/>
      <c r="AA147" s="62"/>
    </row>
    <row r="148" spans="1:27" ht="12.75">
      <c r="A148" s="55"/>
      <c r="B148" s="79"/>
      <c r="C148" s="79"/>
      <c r="D148" s="79"/>
      <c r="E148" s="80"/>
      <c r="F148" s="80"/>
      <c r="G148" s="80"/>
      <c r="H148" s="80"/>
      <c r="I148" s="80"/>
      <c r="J148" s="80"/>
      <c r="K148" s="80"/>
      <c r="L148" s="80"/>
      <c r="M148" s="80"/>
      <c r="R148" s="43"/>
      <c r="S148" s="43"/>
      <c r="T148" s="80"/>
      <c r="U148" s="80"/>
      <c r="V148" s="80"/>
      <c r="W148" s="56"/>
      <c r="X148" s="81"/>
      <c r="Y148" s="82"/>
      <c r="Z148" s="83"/>
      <c r="AA148" s="84"/>
    </row>
    <row r="149" spans="1:27" ht="12.75">
      <c r="A149" s="55"/>
      <c r="B149" s="38"/>
      <c r="C149" s="38"/>
      <c r="D149" s="38"/>
      <c r="E149" s="57"/>
      <c r="F149" s="57"/>
      <c r="G149" s="57"/>
      <c r="H149" s="78"/>
      <c r="I149" s="78"/>
      <c r="J149" s="58"/>
      <c r="K149" s="57"/>
      <c r="L149" s="57"/>
      <c r="M149" s="57"/>
      <c r="R149" s="57"/>
      <c r="S149" s="57"/>
      <c r="T149" s="57"/>
      <c r="U149" s="57"/>
      <c r="V149" s="57"/>
      <c r="W149" s="59"/>
      <c r="X149" s="60"/>
      <c r="Y149" s="66"/>
      <c r="Z149" s="57"/>
      <c r="AA149" s="85"/>
    </row>
    <row r="150" spans="1:27" ht="12.75">
      <c r="A150" s="86"/>
      <c r="B150" s="53"/>
      <c r="C150" s="53"/>
      <c r="D150" s="53"/>
      <c r="E150" s="87"/>
      <c r="F150" s="87"/>
      <c r="G150" s="87"/>
      <c r="H150" s="87"/>
      <c r="I150" s="53"/>
      <c r="J150" s="52"/>
      <c r="K150" s="53"/>
      <c r="L150" s="53"/>
      <c r="M150" s="53"/>
      <c r="R150" s="53"/>
      <c r="S150" s="5"/>
      <c r="T150" s="5"/>
      <c r="U150" s="5"/>
      <c r="V150" s="5"/>
      <c r="X150" s="56"/>
      <c r="Y150" s="56"/>
      <c r="Z150" s="5"/>
      <c r="AA150" s="42"/>
    </row>
    <row r="151" spans="19:26" ht="12.75">
      <c r="S151" s="1"/>
      <c r="T151" s="1"/>
      <c r="V151" s="1"/>
      <c r="Z151" s="1"/>
    </row>
    <row r="165" spans="6:7" ht="12.75">
      <c r="F165"/>
      <c r="G16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39"/>
  <sheetViews>
    <sheetView zoomScalePageLayoutView="0" workbookViewId="0" topLeftCell="A4">
      <selection activeCell="AH17" sqref="AH17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8515625" style="0" customWidth="1"/>
    <col min="4" max="4" width="18.140625" style="0" customWidth="1"/>
    <col min="5" max="6" width="3.00390625" style="1" customWidth="1"/>
    <col min="7" max="7" width="3.00390625" style="43" customWidth="1"/>
    <col min="8" max="9" width="3.00390625" style="1" customWidth="1"/>
    <col min="10" max="10" width="3.00390625" style="41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7.00390625" style="0" customWidth="1"/>
    <col min="26" max="26" width="3.00390625" style="0" customWidth="1"/>
  </cols>
  <sheetData>
    <row r="1" spans="1:22" ht="15.75">
      <c r="A1" s="3" t="s">
        <v>0</v>
      </c>
      <c r="B1" s="1"/>
      <c r="C1" s="519" t="s">
        <v>703</v>
      </c>
      <c r="V1" s="6"/>
    </row>
    <row r="2" spans="1:28" ht="92.25">
      <c r="A2" s="479"/>
      <c r="B2" s="480" t="s">
        <v>337</v>
      </c>
      <c r="C2" s="479"/>
      <c r="D2" s="479"/>
      <c r="E2" s="481"/>
      <c r="F2" s="479"/>
      <c r="G2" s="479"/>
      <c r="H2" s="479"/>
      <c r="I2" s="479"/>
      <c r="J2" s="482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80"/>
      <c r="W2" s="479"/>
      <c r="X2" s="479"/>
      <c r="Y2" s="479"/>
      <c r="Z2" s="479"/>
      <c r="AA2" s="479"/>
      <c r="AB2" s="479"/>
    </row>
    <row r="3" spans="2:28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766" t="s">
        <v>697</v>
      </c>
      <c r="AA3" s="462" t="s">
        <v>8</v>
      </c>
      <c r="AB3" s="267"/>
    </row>
    <row r="4" spans="1:28" ht="12.75">
      <c r="A4" s="827">
        <v>1</v>
      </c>
      <c r="B4" s="814" t="s">
        <v>467</v>
      </c>
      <c r="C4" s="815" t="s">
        <v>468</v>
      </c>
      <c r="D4" s="816" t="s">
        <v>231</v>
      </c>
      <c r="E4" s="807">
        <v>28</v>
      </c>
      <c r="F4" s="770">
        <v>28</v>
      </c>
      <c r="G4" s="770">
        <v>30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26</v>
      </c>
      <c r="S4" s="770">
        <v>30</v>
      </c>
      <c r="T4" s="770">
        <v>30</v>
      </c>
      <c r="U4" s="770">
        <v>0</v>
      </c>
      <c r="V4" s="770">
        <v>0</v>
      </c>
      <c r="W4" s="770">
        <v>0</v>
      </c>
      <c r="X4" s="771">
        <f aca="true" t="shared" si="0" ref="X4:X24">SUM(E4:W4)</f>
        <v>172</v>
      </c>
      <c r="Y4" s="778">
        <f aca="true" t="shared" si="1" ref="Y4:Y24">LARGE(E4:W4,1)+LARGE(E4:W4,2)+LARGE(E4:W4,3)+LARGE(E4:W4,4)</f>
        <v>118</v>
      </c>
      <c r="Z4" s="770">
        <v>30</v>
      </c>
      <c r="AA4" s="779">
        <f aca="true" t="shared" si="2" ref="AA4:AA24">Y4+Z4</f>
        <v>148</v>
      </c>
      <c r="AB4" s="828"/>
    </row>
    <row r="5" spans="1:28" ht="12.75">
      <c r="A5" s="827">
        <v>2</v>
      </c>
      <c r="B5" s="829" t="s">
        <v>133</v>
      </c>
      <c r="C5" s="830" t="s">
        <v>97</v>
      </c>
      <c r="D5" s="831" t="s">
        <v>338</v>
      </c>
      <c r="E5" s="798">
        <v>0</v>
      </c>
      <c r="F5" s="782">
        <v>0</v>
      </c>
      <c r="G5" s="782">
        <v>0</v>
      </c>
      <c r="H5" s="782">
        <v>30</v>
      </c>
      <c r="I5" s="782">
        <v>30</v>
      </c>
      <c r="J5" s="799">
        <v>0</v>
      </c>
      <c r="K5" s="799">
        <v>0</v>
      </c>
      <c r="L5" s="799">
        <v>0</v>
      </c>
      <c r="M5" s="782">
        <v>30</v>
      </c>
      <c r="N5" s="782">
        <v>24</v>
      </c>
      <c r="O5" s="799">
        <v>0</v>
      </c>
      <c r="P5" s="799">
        <v>0</v>
      </c>
      <c r="Q5" s="782">
        <v>0</v>
      </c>
      <c r="R5" s="782">
        <v>30</v>
      </c>
      <c r="S5" s="782">
        <v>0</v>
      </c>
      <c r="T5" s="782">
        <v>0</v>
      </c>
      <c r="U5" s="782">
        <v>0</v>
      </c>
      <c r="V5" s="782">
        <v>0</v>
      </c>
      <c r="W5" s="782">
        <v>0</v>
      </c>
      <c r="X5" s="773">
        <f t="shared" si="0"/>
        <v>144</v>
      </c>
      <c r="Y5" s="777">
        <f t="shared" si="1"/>
        <v>120</v>
      </c>
      <c r="Z5" s="782">
        <v>0</v>
      </c>
      <c r="AA5" s="780">
        <f t="shared" si="2"/>
        <v>120</v>
      </c>
      <c r="AB5" s="828"/>
    </row>
    <row r="6" spans="1:28" ht="12.75">
      <c r="A6" s="827">
        <v>3</v>
      </c>
      <c r="B6" s="829" t="s">
        <v>122</v>
      </c>
      <c r="C6" s="830" t="s">
        <v>229</v>
      </c>
      <c r="D6" s="831" t="s">
        <v>716</v>
      </c>
      <c r="E6" s="782">
        <v>0</v>
      </c>
      <c r="F6" s="782">
        <v>0</v>
      </c>
      <c r="G6" s="782">
        <v>0</v>
      </c>
      <c r="H6" s="782">
        <v>28</v>
      </c>
      <c r="I6" s="782">
        <v>28</v>
      </c>
      <c r="J6" s="799">
        <v>0</v>
      </c>
      <c r="K6" s="799">
        <v>0</v>
      </c>
      <c r="L6" s="799">
        <v>0</v>
      </c>
      <c r="M6" s="782">
        <v>20</v>
      </c>
      <c r="N6" s="782">
        <v>28</v>
      </c>
      <c r="O6" s="799">
        <v>0</v>
      </c>
      <c r="P6" s="799">
        <v>0</v>
      </c>
      <c r="Q6" s="782">
        <v>0</v>
      </c>
      <c r="R6" s="782">
        <v>22</v>
      </c>
      <c r="S6" s="782">
        <v>28</v>
      </c>
      <c r="T6" s="782">
        <v>0</v>
      </c>
      <c r="U6" s="782">
        <v>0</v>
      </c>
      <c r="V6" s="782">
        <v>0</v>
      </c>
      <c r="W6" s="782">
        <v>0</v>
      </c>
      <c r="X6" s="773">
        <f t="shared" si="0"/>
        <v>154</v>
      </c>
      <c r="Y6" s="774">
        <f t="shared" si="1"/>
        <v>112</v>
      </c>
      <c r="Z6" s="782">
        <v>0</v>
      </c>
      <c r="AA6" s="780">
        <f t="shared" si="2"/>
        <v>112</v>
      </c>
      <c r="AB6" s="828"/>
    </row>
    <row r="7" spans="1:28" ht="12.75">
      <c r="A7" s="827">
        <v>4</v>
      </c>
      <c r="B7" s="829" t="s">
        <v>340</v>
      </c>
      <c r="C7" s="830" t="s">
        <v>79</v>
      </c>
      <c r="D7" s="831" t="s">
        <v>17</v>
      </c>
      <c r="E7" s="782">
        <v>0</v>
      </c>
      <c r="F7" s="782">
        <v>0</v>
      </c>
      <c r="G7" s="782">
        <v>0</v>
      </c>
      <c r="H7" s="782">
        <v>22</v>
      </c>
      <c r="I7" s="782">
        <v>26</v>
      </c>
      <c r="J7" s="799">
        <v>0</v>
      </c>
      <c r="K7" s="799">
        <v>0</v>
      </c>
      <c r="L7" s="799">
        <v>0</v>
      </c>
      <c r="M7" s="782">
        <v>28</v>
      </c>
      <c r="N7" s="782">
        <v>30</v>
      </c>
      <c r="O7" s="799">
        <v>0</v>
      </c>
      <c r="P7" s="799">
        <v>0</v>
      </c>
      <c r="Q7" s="782">
        <v>0</v>
      </c>
      <c r="R7" s="782">
        <v>0</v>
      </c>
      <c r="S7" s="782">
        <v>20</v>
      </c>
      <c r="T7" s="782">
        <v>0</v>
      </c>
      <c r="U7" s="782">
        <v>0</v>
      </c>
      <c r="V7" s="782">
        <v>0</v>
      </c>
      <c r="W7" s="782">
        <v>0</v>
      </c>
      <c r="X7" s="773">
        <f t="shared" si="0"/>
        <v>126</v>
      </c>
      <c r="Y7" s="777">
        <f t="shared" si="1"/>
        <v>106</v>
      </c>
      <c r="Z7" s="782">
        <v>0</v>
      </c>
      <c r="AA7" s="780">
        <f t="shared" si="2"/>
        <v>106</v>
      </c>
      <c r="AB7" s="828"/>
    </row>
    <row r="8" spans="1:28" ht="12.75">
      <c r="A8" s="827">
        <v>5</v>
      </c>
      <c r="B8" s="824" t="s">
        <v>341</v>
      </c>
      <c r="C8" s="825" t="s">
        <v>342</v>
      </c>
      <c r="D8" s="826" t="s">
        <v>17</v>
      </c>
      <c r="E8" s="782">
        <v>0</v>
      </c>
      <c r="F8" s="782">
        <v>24</v>
      </c>
      <c r="G8" s="782">
        <v>26</v>
      </c>
      <c r="H8" s="782">
        <v>26</v>
      </c>
      <c r="I8" s="782">
        <v>0</v>
      </c>
      <c r="J8" s="799">
        <v>0</v>
      </c>
      <c r="K8" s="799">
        <v>0</v>
      </c>
      <c r="L8" s="799">
        <v>0</v>
      </c>
      <c r="M8" s="782">
        <v>22</v>
      </c>
      <c r="N8" s="782">
        <v>16</v>
      </c>
      <c r="O8" s="799">
        <v>0</v>
      </c>
      <c r="P8" s="799">
        <v>0</v>
      </c>
      <c r="Q8" s="782">
        <v>0</v>
      </c>
      <c r="R8" s="782">
        <v>16</v>
      </c>
      <c r="S8" s="782">
        <v>0</v>
      </c>
      <c r="T8" s="782">
        <v>0</v>
      </c>
      <c r="U8" s="782">
        <v>0</v>
      </c>
      <c r="V8" s="782">
        <v>0</v>
      </c>
      <c r="W8" s="782">
        <v>0</v>
      </c>
      <c r="X8" s="774">
        <f t="shared" si="0"/>
        <v>130</v>
      </c>
      <c r="Y8" s="774">
        <f t="shared" si="1"/>
        <v>98</v>
      </c>
      <c r="Z8" s="782">
        <v>0</v>
      </c>
      <c r="AA8" s="780">
        <f t="shared" si="2"/>
        <v>98</v>
      </c>
      <c r="AB8" s="828"/>
    </row>
    <row r="9" spans="1:28" ht="13.5">
      <c r="A9" s="530">
        <v>6</v>
      </c>
      <c r="B9" s="655" t="s">
        <v>135</v>
      </c>
      <c r="C9" s="656" t="s">
        <v>16</v>
      </c>
      <c r="D9" s="657" t="s">
        <v>17</v>
      </c>
      <c r="E9" s="329">
        <v>0</v>
      </c>
      <c r="F9" s="329">
        <v>0</v>
      </c>
      <c r="G9" s="329">
        <v>0</v>
      </c>
      <c r="H9" s="329">
        <v>0</v>
      </c>
      <c r="I9" s="329">
        <v>0</v>
      </c>
      <c r="J9" s="590">
        <v>0</v>
      </c>
      <c r="K9" s="590">
        <v>0</v>
      </c>
      <c r="L9" s="590">
        <v>0</v>
      </c>
      <c r="M9" s="304">
        <v>26</v>
      </c>
      <c r="N9" s="304">
        <v>20</v>
      </c>
      <c r="O9" s="590">
        <v>0</v>
      </c>
      <c r="P9" s="590">
        <v>0</v>
      </c>
      <c r="Q9" s="329">
        <v>0</v>
      </c>
      <c r="R9" s="304">
        <v>28</v>
      </c>
      <c r="S9" s="304">
        <v>24</v>
      </c>
      <c r="T9" s="329">
        <v>0</v>
      </c>
      <c r="U9" s="329">
        <v>0</v>
      </c>
      <c r="V9" s="329">
        <v>0</v>
      </c>
      <c r="W9" s="329">
        <v>0</v>
      </c>
      <c r="X9" s="381">
        <f t="shared" si="0"/>
        <v>98</v>
      </c>
      <c r="Y9" s="381">
        <f t="shared" si="1"/>
        <v>98</v>
      </c>
      <c r="Z9" s="329">
        <v>0</v>
      </c>
      <c r="AA9" s="387">
        <f t="shared" si="2"/>
        <v>98</v>
      </c>
      <c r="AB9" s="10"/>
    </row>
    <row r="10" spans="1:28" ht="13.5">
      <c r="A10" s="530">
        <v>7</v>
      </c>
      <c r="B10" s="655" t="s">
        <v>139</v>
      </c>
      <c r="C10" s="656" t="s">
        <v>344</v>
      </c>
      <c r="D10" s="657" t="s">
        <v>345</v>
      </c>
      <c r="E10" s="329">
        <v>0</v>
      </c>
      <c r="F10" s="329">
        <v>0</v>
      </c>
      <c r="G10" s="329">
        <v>0</v>
      </c>
      <c r="H10" s="329">
        <v>0</v>
      </c>
      <c r="I10" s="329">
        <v>0</v>
      </c>
      <c r="J10" s="590">
        <v>0</v>
      </c>
      <c r="K10" s="590">
        <v>0</v>
      </c>
      <c r="L10" s="590">
        <v>0</v>
      </c>
      <c r="M10" s="304">
        <v>18</v>
      </c>
      <c r="N10" s="304">
        <v>22</v>
      </c>
      <c r="O10" s="590">
        <v>0</v>
      </c>
      <c r="P10" s="590">
        <v>0</v>
      </c>
      <c r="Q10" s="329">
        <v>0</v>
      </c>
      <c r="R10" s="304">
        <v>20</v>
      </c>
      <c r="S10" s="304">
        <v>26</v>
      </c>
      <c r="T10" s="329">
        <v>0</v>
      </c>
      <c r="U10" s="329">
        <v>0</v>
      </c>
      <c r="V10" s="329">
        <v>0</v>
      </c>
      <c r="W10" s="329">
        <v>0</v>
      </c>
      <c r="X10" s="381">
        <f t="shared" si="0"/>
        <v>86</v>
      </c>
      <c r="Y10" s="306">
        <f t="shared" si="1"/>
        <v>86</v>
      </c>
      <c r="Z10" s="329">
        <v>0</v>
      </c>
      <c r="AA10" s="387">
        <f t="shared" si="2"/>
        <v>86</v>
      </c>
      <c r="AB10" s="10"/>
    </row>
    <row r="11" spans="1:28" ht="13.5">
      <c r="A11" s="553">
        <v>8</v>
      </c>
      <c r="B11" s="655" t="s">
        <v>139</v>
      </c>
      <c r="C11" s="656" t="s">
        <v>265</v>
      </c>
      <c r="D11" s="657" t="s">
        <v>231</v>
      </c>
      <c r="E11" s="447">
        <v>0</v>
      </c>
      <c r="F11" s="304">
        <v>22</v>
      </c>
      <c r="G11" s="447">
        <v>0</v>
      </c>
      <c r="H11" s="447">
        <v>0</v>
      </c>
      <c r="I11" s="447">
        <v>0</v>
      </c>
      <c r="J11" s="590">
        <v>0</v>
      </c>
      <c r="K11" s="590">
        <v>0</v>
      </c>
      <c r="L11" s="590">
        <v>0</v>
      </c>
      <c r="M11" s="447">
        <v>0</v>
      </c>
      <c r="N11" s="447">
        <v>0</v>
      </c>
      <c r="O11" s="590">
        <v>0</v>
      </c>
      <c r="P11" s="590">
        <v>0</v>
      </c>
      <c r="Q11" s="447">
        <v>0</v>
      </c>
      <c r="R11" s="447">
        <v>0</v>
      </c>
      <c r="S11" s="447">
        <v>0</v>
      </c>
      <c r="T11" s="304">
        <v>26</v>
      </c>
      <c r="U11" s="447">
        <v>0</v>
      </c>
      <c r="V11" s="447">
        <v>0</v>
      </c>
      <c r="W11" s="447">
        <v>0</v>
      </c>
      <c r="X11" s="381">
        <f t="shared" si="0"/>
        <v>48</v>
      </c>
      <c r="Y11" s="381">
        <f t="shared" si="1"/>
        <v>48</v>
      </c>
      <c r="Z11" s="304">
        <v>28</v>
      </c>
      <c r="AA11" s="387">
        <f t="shared" si="2"/>
        <v>76</v>
      </c>
      <c r="AB11" s="10"/>
    </row>
    <row r="12" spans="1:28" ht="13.5">
      <c r="A12" s="530">
        <v>9</v>
      </c>
      <c r="B12" s="655" t="s">
        <v>30</v>
      </c>
      <c r="C12" s="656" t="s">
        <v>228</v>
      </c>
      <c r="D12" s="657" t="s">
        <v>32</v>
      </c>
      <c r="E12" s="329">
        <v>0</v>
      </c>
      <c r="F12" s="329">
        <v>0</v>
      </c>
      <c r="G12" s="329">
        <v>0</v>
      </c>
      <c r="H12" s="329">
        <v>0</v>
      </c>
      <c r="I12" s="329">
        <v>0</v>
      </c>
      <c r="J12" s="590">
        <v>0</v>
      </c>
      <c r="K12" s="590">
        <v>0</v>
      </c>
      <c r="L12" s="590">
        <v>0</v>
      </c>
      <c r="M12" s="304">
        <v>24</v>
      </c>
      <c r="N12" s="329">
        <v>0</v>
      </c>
      <c r="O12" s="590">
        <v>0</v>
      </c>
      <c r="P12" s="590">
        <v>0</v>
      </c>
      <c r="Q12" s="329">
        <v>0</v>
      </c>
      <c r="R12" s="304">
        <v>24</v>
      </c>
      <c r="S12" s="304">
        <v>22</v>
      </c>
      <c r="T12" s="329">
        <v>0</v>
      </c>
      <c r="U12" s="329">
        <v>0</v>
      </c>
      <c r="V12" s="329">
        <v>0</v>
      </c>
      <c r="W12" s="329">
        <v>0</v>
      </c>
      <c r="X12" s="381">
        <f t="shared" si="0"/>
        <v>70</v>
      </c>
      <c r="Y12" s="381">
        <f t="shared" si="1"/>
        <v>70</v>
      </c>
      <c r="Z12" s="329">
        <v>0</v>
      </c>
      <c r="AA12" s="387">
        <f t="shared" si="2"/>
        <v>70</v>
      </c>
      <c r="AB12" s="10"/>
    </row>
    <row r="13" spans="1:28" ht="13.5">
      <c r="A13" s="553">
        <v>10</v>
      </c>
      <c r="B13" s="655" t="s">
        <v>12</v>
      </c>
      <c r="C13" s="656" t="s">
        <v>13</v>
      </c>
      <c r="D13" s="657" t="s">
        <v>24</v>
      </c>
      <c r="E13" s="304">
        <v>30</v>
      </c>
      <c r="F13" s="304">
        <v>30</v>
      </c>
      <c r="G13" s="447">
        <v>0</v>
      </c>
      <c r="H13" s="447">
        <v>0</v>
      </c>
      <c r="I13" s="447">
        <v>0</v>
      </c>
      <c r="J13" s="590">
        <v>0</v>
      </c>
      <c r="K13" s="590">
        <v>0</v>
      </c>
      <c r="L13" s="590">
        <v>0</v>
      </c>
      <c r="M13" s="447">
        <v>0</v>
      </c>
      <c r="N13" s="447">
        <v>0</v>
      </c>
      <c r="O13" s="760">
        <v>0</v>
      </c>
      <c r="P13" s="760">
        <v>0</v>
      </c>
      <c r="Q13" s="516">
        <v>0</v>
      </c>
      <c r="R13" s="516">
        <v>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309">
        <f t="shared" si="0"/>
        <v>60</v>
      </c>
      <c r="Y13" s="309">
        <f t="shared" si="1"/>
        <v>60</v>
      </c>
      <c r="Z13" s="295">
        <v>0</v>
      </c>
      <c r="AA13" s="338">
        <f t="shared" si="2"/>
        <v>60</v>
      </c>
      <c r="AB13" s="10"/>
    </row>
    <row r="14" spans="1:28" ht="13.5">
      <c r="A14" s="553">
        <v>11</v>
      </c>
      <c r="B14" s="655" t="s">
        <v>133</v>
      </c>
      <c r="C14" s="656" t="s">
        <v>203</v>
      </c>
      <c r="D14" s="657" t="s">
        <v>231</v>
      </c>
      <c r="E14" s="329">
        <v>0</v>
      </c>
      <c r="F14" s="329">
        <v>0</v>
      </c>
      <c r="G14" s="329">
        <v>0</v>
      </c>
      <c r="H14" s="329">
        <v>0</v>
      </c>
      <c r="I14" s="329">
        <v>0</v>
      </c>
      <c r="J14" s="590">
        <v>0</v>
      </c>
      <c r="K14" s="590">
        <v>0</v>
      </c>
      <c r="L14" s="590">
        <v>0</v>
      </c>
      <c r="M14" s="329">
        <v>0</v>
      </c>
      <c r="N14" s="329">
        <v>0</v>
      </c>
      <c r="O14" s="590">
        <v>0</v>
      </c>
      <c r="P14" s="590">
        <v>0</v>
      </c>
      <c r="Q14" s="329">
        <v>0</v>
      </c>
      <c r="R14" s="329">
        <v>0</v>
      </c>
      <c r="S14" s="329">
        <v>0</v>
      </c>
      <c r="T14" s="304">
        <v>28</v>
      </c>
      <c r="U14" s="329">
        <v>0</v>
      </c>
      <c r="V14" s="329">
        <v>0</v>
      </c>
      <c r="W14" s="329">
        <v>0</v>
      </c>
      <c r="X14" s="306">
        <f t="shared" si="0"/>
        <v>28</v>
      </c>
      <c r="Y14" s="306">
        <f t="shared" si="1"/>
        <v>28</v>
      </c>
      <c r="Z14" s="304">
        <v>26</v>
      </c>
      <c r="AA14" s="387">
        <f t="shared" si="2"/>
        <v>54</v>
      </c>
      <c r="AB14" s="10"/>
    </row>
    <row r="15" spans="1:28" ht="13.5">
      <c r="A15" s="530">
        <v>12</v>
      </c>
      <c r="B15" s="687" t="s">
        <v>66</v>
      </c>
      <c r="C15" s="688" t="s">
        <v>67</v>
      </c>
      <c r="D15" s="689" t="s">
        <v>350</v>
      </c>
      <c r="E15" s="447">
        <v>0</v>
      </c>
      <c r="F15" s="304">
        <v>20</v>
      </c>
      <c r="G15" s="304">
        <v>24</v>
      </c>
      <c r="H15" s="447">
        <v>0</v>
      </c>
      <c r="I15" s="447">
        <v>0</v>
      </c>
      <c r="J15" s="590">
        <v>0</v>
      </c>
      <c r="K15" s="590">
        <v>0</v>
      </c>
      <c r="L15" s="590">
        <v>0</v>
      </c>
      <c r="M15" s="447">
        <v>0</v>
      </c>
      <c r="N15" s="447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447">
        <v>0</v>
      </c>
      <c r="U15" s="447">
        <v>0</v>
      </c>
      <c r="V15" s="447">
        <v>0</v>
      </c>
      <c r="W15" s="447">
        <v>0</v>
      </c>
      <c r="X15" s="306">
        <f t="shared" si="0"/>
        <v>44</v>
      </c>
      <c r="Y15" s="306">
        <f t="shared" si="1"/>
        <v>44</v>
      </c>
      <c r="Z15" s="295">
        <v>0</v>
      </c>
      <c r="AA15" s="338">
        <f t="shared" si="2"/>
        <v>44</v>
      </c>
      <c r="AB15" s="10"/>
    </row>
    <row r="16" spans="1:28" ht="13.5">
      <c r="A16" s="553">
        <v>13</v>
      </c>
      <c r="B16" s="687" t="s">
        <v>715</v>
      </c>
      <c r="C16" s="688" t="s">
        <v>115</v>
      </c>
      <c r="D16" s="689" t="s">
        <v>273</v>
      </c>
      <c r="E16" s="328">
        <v>24</v>
      </c>
      <c r="F16" s="304">
        <v>20</v>
      </c>
      <c r="G16" s="447">
        <v>0</v>
      </c>
      <c r="H16" s="447">
        <v>0</v>
      </c>
      <c r="I16" s="447">
        <v>0</v>
      </c>
      <c r="J16" s="590">
        <v>0</v>
      </c>
      <c r="K16" s="590">
        <v>0</v>
      </c>
      <c r="L16" s="590">
        <v>0</v>
      </c>
      <c r="M16" s="447">
        <v>0</v>
      </c>
      <c r="N16" s="447">
        <v>0</v>
      </c>
      <c r="O16" s="590">
        <v>0</v>
      </c>
      <c r="P16" s="590">
        <v>0</v>
      </c>
      <c r="Q16" s="447">
        <v>0</v>
      </c>
      <c r="R16" s="447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309">
        <f t="shared" si="0"/>
        <v>44</v>
      </c>
      <c r="Y16" s="310">
        <f t="shared" si="1"/>
        <v>44</v>
      </c>
      <c r="Z16" s="295">
        <v>0</v>
      </c>
      <c r="AA16" s="338">
        <f t="shared" si="2"/>
        <v>44</v>
      </c>
      <c r="AB16" s="10"/>
    </row>
    <row r="17" spans="1:28" ht="13.5">
      <c r="A17" s="553">
        <v>14</v>
      </c>
      <c r="B17" s="655" t="s">
        <v>22</v>
      </c>
      <c r="C17" s="656" t="s">
        <v>90</v>
      </c>
      <c r="D17" s="657" t="s">
        <v>626</v>
      </c>
      <c r="E17" s="515">
        <v>0</v>
      </c>
      <c r="F17" s="447">
        <v>0</v>
      </c>
      <c r="G17" s="447">
        <v>0</v>
      </c>
      <c r="H17" s="304">
        <v>24</v>
      </c>
      <c r="I17" s="447">
        <v>0</v>
      </c>
      <c r="J17" s="590">
        <v>0</v>
      </c>
      <c r="K17" s="590">
        <v>0</v>
      </c>
      <c r="L17" s="590">
        <v>0</v>
      </c>
      <c r="M17" s="447">
        <v>0</v>
      </c>
      <c r="N17" s="447">
        <v>0</v>
      </c>
      <c r="O17" s="590">
        <v>0</v>
      </c>
      <c r="P17" s="590">
        <v>0</v>
      </c>
      <c r="Q17" s="447">
        <v>0</v>
      </c>
      <c r="R17" s="304">
        <v>18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309">
        <f t="shared" si="0"/>
        <v>42</v>
      </c>
      <c r="Y17" s="309">
        <f t="shared" si="1"/>
        <v>42</v>
      </c>
      <c r="Z17" s="295">
        <v>0</v>
      </c>
      <c r="AA17" s="338">
        <f t="shared" si="2"/>
        <v>42</v>
      </c>
      <c r="AB17" s="10"/>
    </row>
    <row r="18" spans="1:28" ht="13.5">
      <c r="A18" s="553">
        <v>15</v>
      </c>
      <c r="B18" s="687" t="s">
        <v>96</v>
      </c>
      <c r="C18" s="688" t="s">
        <v>176</v>
      </c>
      <c r="D18" s="689" t="s">
        <v>339</v>
      </c>
      <c r="E18" s="447">
        <v>0</v>
      </c>
      <c r="F18" s="304">
        <v>28</v>
      </c>
      <c r="G18" s="447">
        <v>0</v>
      </c>
      <c r="H18" s="447">
        <v>0</v>
      </c>
      <c r="I18" s="447">
        <v>0</v>
      </c>
      <c r="J18" s="590">
        <v>0</v>
      </c>
      <c r="K18" s="590">
        <v>0</v>
      </c>
      <c r="L18" s="590">
        <v>0</v>
      </c>
      <c r="M18" s="447">
        <v>0</v>
      </c>
      <c r="N18" s="447">
        <v>0</v>
      </c>
      <c r="O18" s="590">
        <v>0</v>
      </c>
      <c r="P18" s="590">
        <v>0</v>
      </c>
      <c r="Q18" s="447">
        <v>0</v>
      </c>
      <c r="R18" s="447">
        <v>0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309">
        <f t="shared" si="0"/>
        <v>28</v>
      </c>
      <c r="Y18" s="309">
        <f t="shared" si="1"/>
        <v>28</v>
      </c>
      <c r="Z18" s="295">
        <v>0</v>
      </c>
      <c r="AA18" s="338">
        <f t="shared" si="2"/>
        <v>28</v>
      </c>
      <c r="AB18" s="10"/>
    </row>
    <row r="19" spans="1:28" ht="13.5">
      <c r="A19" s="530">
        <v>16</v>
      </c>
      <c r="B19" s="655" t="s">
        <v>346</v>
      </c>
      <c r="C19" s="656" t="s">
        <v>347</v>
      </c>
      <c r="D19" s="657" t="s">
        <v>273</v>
      </c>
      <c r="E19" s="447">
        <v>0</v>
      </c>
      <c r="F19" s="304">
        <v>26</v>
      </c>
      <c r="G19" s="447">
        <v>0</v>
      </c>
      <c r="H19" s="447">
        <v>0</v>
      </c>
      <c r="I19" s="447">
        <v>0</v>
      </c>
      <c r="J19" s="590">
        <v>0</v>
      </c>
      <c r="K19" s="590">
        <v>0</v>
      </c>
      <c r="L19" s="590">
        <v>0</v>
      </c>
      <c r="M19" s="447">
        <v>0</v>
      </c>
      <c r="N19" s="447">
        <v>0</v>
      </c>
      <c r="O19" s="760">
        <v>0</v>
      </c>
      <c r="P19" s="760">
        <v>0</v>
      </c>
      <c r="Q19" s="516">
        <v>0</v>
      </c>
      <c r="R19" s="516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309">
        <f t="shared" si="0"/>
        <v>26</v>
      </c>
      <c r="Y19" s="309">
        <f t="shared" si="1"/>
        <v>26</v>
      </c>
      <c r="Z19" s="295">
        <v>0</v>
      </c>
      <c r="AA19" s="338">
        <f t="shared" si="2"/>
        <v>26</v>
      </c>
      <c r="AB19" s="10"/>
    </row>
    <row r="20" spans="1:28" ht="13.5">
      <c r="A20" s="553">
        <v>17</v>
      </c>
      <c r="B20" s="687" t="s">
        <v>83</v>
      </c>
      <c r="C20" s="688" t="s">
        <v>84</v>
      </c>
      <c r="D20" s="689" t="s">
        <v>11</v>
      </c>
      <c r="E20" s="304">
        <v>26</v>
      </c>
      <c r="F20" s="447">
        <v>0</v>
      </c>
      <c r="G20" s="447">
        <v>0</v>
      </c>
      <c r="H20" s="447">
        <v>0</v>
      </c>
      <c r="I20" s="447">
        <v>0</v>
      </c>
      <c r="J20" s="590">
        <v>0</v>
      </c>
      <c r="K20" s="590">
        <v>0</v>
      </c>
      <c r="L20" s="590">
        <v>0</v>
      </c>
      <c r="M20" s="447">
        <v>0</v>
      </c>
      <c r="N20" s="447">
        <v>0</v>
      </c>
      <c r="O20" s="760">
        <v>0</v>
      </c>
      <c r="P20" s="760">
        <v>0</v>
      </c>
      <c r="Q20" s="516">
        <v>0</v>
      </c>
      <c r="R20" s="516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309">
        <f t="shared" si="0"/>
        <v>26</v>
      </c>
      <c r="Y20" s="309">
        <f t="shared" si="1"/>
        <v>26</v>
      </c>
      <c r="Z20" s="295">
        <v>0</v>
      </c>
      <c r="AA20" s="338">
        <f t="shared" si="2"/>
        <v>26</v>
      </c>
      <c r="AB20" s="566"/>
    </row>
    <row r="21" spans="1:28" ht="13.5">
      <c r="A21" s="530">
        <v>18</v>
      </c>
      <c r="B21" s="655" t="s">
        <v>363</v>
      </c>
      <c r="C21" s="656" t="s">
        <v>23</v>
      </c>
      <c r="D21" s="657" t="s">
        <v>17</v>
      </c>
      <c r="E21" s="447">
        <v>0</v>
      </c>
      <c r="F21" s="447">
        <v>0</v>
      </c>
      <c r="G21" s="447">
        <v>0</v>
      </c>
      <c r="H21" s="447">
        <v>0</v>
      </c>
      <c r="I21" s="304">
        <v>24</v>
      </c>
      <c r="J21" s="590">
        <v>0</v>
      </c>
      <c r="K21" s="590">
        <v>0</v>
      </c>
      <c r="L21" s="590">
        <v>0</v>
      </c>
      <c r="M21" s="447">
        <v>0</v>
      </c>
      <c r="N21" s="447">
        <v>0</v>
      </c>
      <c r="O21" s="590">
        <v>0</v>
      </c>
      <c r="P21" s="590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309">
        <f t="shared" si="0"/>
        <v>24</v>
      </c>
      <c r="Y21" s="311">
        <f t="shared" si="1"/>
        <v>24</v>
      </c>
      <c r="Z21" s="295">
        <v>0</v>
      </c>
      <c r="AA21" s="338">
        <f t="shared" si="2"/>
        <v>24</v>
      </c>
      <c r="AB21" s="566"/>
    </row>
    <row r="22" spans="1:28" ht="13.5">
      <c r="A22" s="530">
        <v>19</v>
      </c>
      <c r="B22" s="687" t="s">
        <v>360</v>
      </c>
      <c r="C22" s="688" t="s">
        <v>361</v>
      </c>
      <c r="D22" s="689" t="s">
        <v>231</v>
      </c>
      <c r="E22" s="447">
        <v>22</v>
      </c>
      <c r="F22" s="447">
        <v>0</v>
      </c>
      <c r="G22" s="447">
        <v>0</v>
      </c>
      <c r="H22" s="447">
        <v>0</v>
      </c>
      <c r="I22" s="447">
        <v>0</v>
      </c>
      <c r="J22" s="590">
        <v>0</v>
      </c>
      <c r="K22" s="590">
        <v>0</v>
      </c>
      <c r="L22" s="590">
        <v>0</v>
      </c>
      <c r="M22" s="447">
        <v>0</v>
      </c>
      <c r="N22" s="447">
        <v>0</v>
      </c>
      <c r="O22" s="590">
        <v>0</v>
      </c>
      <c r="P22" s="590">
        <v>0</v>
      </c>
      <c r="Q22" s="447">
        <v>0</v>
      </c>
      <c r="R22" s="447">
        <v>0</v>
      </c>
      <c r="S22" s="447">
        <v>0</v>
      </c>
      <c r="T22" s="447">
        <v>0</v>
      </c>
      <c r="U22" s="447">
        <v>0</v>
      </c>
      <c r="V22" s="447">
        <v>0</v>
      </c>
      <c r="W22" s="447">
        <v>0</v>
      </c>
      <c r="X22" s="309">
        <f t="shared" si="0"/>
        <v>22</v>
      </c>
      <c r="Y22" s="309">
        <f t="shared" si="1"/>
        <v>22</v>
      </c>
      <c r="Z22" s="295">
        <v>0</v>
      </c>
      <c r="AA22" s="338">
        <f t="shared" si="2"/>
        <v>22</v>
      </c>
      <c r="AB22" s="566"/>
    </row>
    <row r="23" spans="1:28" ht="13.5">
      <c r="A23" s="530">
        <v>20</v>
      </c>
      <c r="B23" s="687" t="s">
        <v>27</v>
      </c>
      <c r="C23" s="688" t="s">
        <v>352</v>
      </c>
      <c r="D23" s="689" t="s">
        <v>717</v>
      </c>
      <c r="E23" s="447">
        <v>0</v>
      </c>
      <c r="F23" s="447">
        <v>0</v>
      </c>
      <c r="G23" s="447">
        <v>0</v>
      </c>
      <c r="H23" s="304">
        <v>20</v>
      </c>
      <c r="I23" s="447">
        <v>0</v>
      </c>
      <c r="J23" s="590">
        <v>0</v>
      </c>
      <c r="K23" s="590">
        <v>0</v>
      </c>
      <c r="L23" s="590">
        <v>0</v>
      </c>
      <c r="M23" s="447">
        <v>0</v>
      </c>
      <c r="N23" s="447">
        <v>0</v>
      </c>
      <c r="O23" s="590">
        <v>0</v>
      </c>
      <c r="P23" s="590">
        <v>0</v>
      </c>
      <c r="Q23" s="447">
        <v>0</v>
      </c>
      <c r="R23" s="447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309">
        <f t="shared" si="0"/>
        <v>20</v>
      </c>
      <c r="Y23" s="311">
        <f t="shared" si="1"/>
        <v>20</v>
      </c>
      <c r="Z23" s="295">
        <v>0</v>
      </c>
      <c r="AA23" s="338">
        <f t="shared" si="2"/>
        <v>20</v>
      </c>
      <c r="AB23" s="566"/>
    </row>
    <row r="24" spans="1:28" ht="13.5">
      <c r="A24" s="530">
        <v>21</v>
      </c>
      <c r="B24" s="655" t="s">
        <v>411</v>
      </c>
      <c r="C24" s="656" t="s">
        <v>76</v>
      </c>
      <c r="D24" s="689" t="s">
        <v>717</v>
      </c>
      <c r="E24" s="329">
        <v>0</v>
      </c>
      <c r="F24" s="329">
        <v>0</v>
      </c>
      <c r="G24" s="329">
        <v>0</v>
      </c>
      <c r="H24" s="329">
        <v>0</v>
      </c>
      <c r="I24" s="329">
        <v>0</v>
      </c>
      <c r="J24" s="590">
        <v>0</v>
      </c>
      <c r="K24" s="590">
        <v>0</v>
      </c>
      <c r="L24" s="590">
        <v>0</v>
      </c>
      <c r="M24" s="329">
        <v>0</v>
      </c>
      <c r="N24" s="329">
        <v>0</v>
      </c>
      <c r="O24" s="590">
        <v>0</v>
      </c>
      <c r="P24" s="590">
        <v>0</v>
      </c>
      <c r="Q24" s="329">
        <v>0</v>
      </c>
      <c r="R24" s="329">
        <v>0</v>
      </c>
      <c r="S24" s="304">
        <v>18</v>
      </c>
      <c r="T24" s="329">
        <v>0</v>
      </c>
      <c r="U24" s="329">
        <v>0</v>
      </c>
      <c r="V24" s="329">
        <v>0</v>
      </c>
      <c r="W24" s="329">
        <v>0</v>
      </c>
      <c r="X24" s="381">
        <f t="shared" si="0"/>
        <v>18</v>
      </c>
      <c r="Y24" s="381">
        <f t="shared" si="1"/>
        <v>18</v>
      </c>
      <c r="Z24" s="329">
        <v>0</v>
      </c>
      <c r="AA24" s="387">
        <f t="shared" si="2"/>
        <v>18</v>
      </c>
      <c r="AB24" s="566"/>
    </row>
    <row r="25" spans="1:28" ht="13.5">
      <c r="A25" s="530">
        <v>22</v>
      </c>
      <c r="B25" s="675" t="s">
        <v>224</v>
      </c>
      <c r="C25" s="676" t="s">
        <v>225</v>
      </c>
      <c r="D25" s="677" t="s">
        <v>11</v>
      </c>
      <c r="E25" s="329">
        <v>0</v>
      </c>
      <c r="F25" s="329">
        <v>0</v>
      </c>
      <c r="G25" s="329">
        <v>0</v>
      </c>
      <c r="H25" s="329">
        <v>0</v>
      </c>
      <c r="I25" s="329">
        <v>0</v>
      </c>
      <c r="J25" s="329">
        <v>0</v>
      </c>
      <c r="K25" s="329">
        <v>0</v>
      </c>
      <c r="L25" s="329">
        <v>0</v>
      </c>
      <c r="M25" s="329">
        <v>0</v>
      </c>
      <c r="N25" s="329">
        <v>0</v>
      </c>
      <c r="O25" s="329">
        <v>0</v>
      </c>
      <c r="P25" s="329">
        <v>0</v>
      </c>
      <c r="Q25" s="329">
        <v>0</v>
      </c>
      <c r="R25" s="329">
        <v>0</v>
      </c>
      <c r="S25" s="329">
        <v>0</v>
      </c>
      <c r="T25" s="329">
        <v>0</v>
      </c>
      <c r="U25" s="329">
        <v>0</v>
      </c>
      <c r="V25" s="329">
        <v>0</v>
      </c>
      <c r="W25" s="329">
        <v>0</v>
      </c>
      <c r="X25" s="455">
        <f aca="true" t="shared" si="3" ref="X25:X51">SUM(E25:W25)</f>
        <v>0</v>
      </c>
      <c r="Y25" s="394">
        <f aca="true" t="shared" si="4" ref="Y25:Y51">LARGE(E25:W25,1)+LARGE(E25:W25,2)+LARGE(E25:W25,3)+LARGE(E25:W25,4)</f>
        <v>0</v>
      </c>
      <c r="Z25" s="329">
        <v>0</v>
      </c>
      <c r="AA25" s="563">
        <f aca="true" t="shared" si="5" ref="AA25:AA45">Y25+Z25</f>
        <v>0</v>
      </c>
      <c r="AB25" s="566"/>
    </row>
    <row r="26" spans="1:28" ht="13.5">
      <c r="A26" s="530">
        <v>23</v>
      </c>
      <c r="B26" s="675" t="s">
        <v>122</v>
      </c>
      <c r="C26" s="676" t="s">
        <v>343</v>
      </c>
      <c r="D26" s="673" t="s">
        <v>231</v>
      </c>
      <c r="E26" s="329">
        <v>0</v>
      </c>
      <c r="F26" s="329">
        <v>0</v>
      </c>
      <c r="G26" s="329">
        <v>0</v>
      </c>
      <c r="H26" s="329">
        <v>0</v>
      </c>
      <c r="I26" s="329">
        <v>0</v>
      </c>
      <c r="J26" s="329">
        <v>0</v>
      </c>
      <c r="K26" s="329">
        <v>0</v>
      </c>
      <c r="L26" s="329">
        <v>0</v>
      </c>
      <c r="M26" s="329">
        <v>0</v>
      </c>
      <c r="N26" s="329">
        <v>0</v>
      </c>
      <c r="O26" s="329">
        <v>0</v>
      </c>
      <c r="P26" s="329">
        <v>0</v>
      </c>
      <c r="Q26" s="329">
        <v>0</v>
      </c>
      <c r="R26" s="329">
        <v>0</v>
      </c>
      <c r="S26" s="329">
        <v>0</v>
      </c>
      <c r="T26" s="329">
        <v>0</v>
      </c>
      <c r="U26" s="329">
        <v>0</v>
      </c>
      <c r="V26" s="329">
        <v>0</v>
      </c>
      <c r="W26" s="329">
        <v>0</v>
      </c>
      <c r="X26" s="455">
        <f t="shared" si="3"/>
        <v>0</v>
      </c>
      <c r="Y26" s="455">
        <f t="shared" si="4"/>
        <v>0</v>
      </c>
      <c r="Z26" s="329">
        <v>0</v>
      </c>
      <c r="AA26" s="563">
        <f t="shared" si="5"/>
        <v>0</v>
      </c>
      <c r="AB26" s="566"/>
    </row>
    <row r="27" spans="1:28" ht="13.5">
      <c r="A27" s="530">
        <v>24</v>
      </c>
      <c r="B27" s="675" t="s">
        <v>181</v>
      </c>
      <c r="C27" s="676" t="s">
        <v>182</v>
      </c>
      <c r="D27" s="677" t="s">
        <v>17</v>
      </c>
      <c r="E27" s="329">
        <v>0</v>
      </c>
      <c r="F27" s="329">
        <v>0</v>
      </c>
      <c r="G27" s="329">
        <v>0</v>
      </c>
      <c r="H27" s="329">
        <v>0</v>
      </c>
      <c r="I27" s="329">
        <v>0</v>
      </c>
      <c r="J27" s="329">
        <v>0</v>
      </c>
      <c r="K27" s="329">
        <v>0</v>
      </c>
      <c r="L27" s="329">
        <v>0</v>
      </c>
      <c r="M27" s="329">
        <v>0</v>
      </c>
      <c r="N27" s="329">
        <v>0</v>
      </c>
      <c r="O27" s="329">
        <v>0</v>
      </c>
      <c r="P27" s="329">
        <v>0</v>
      </c>
      <c r="Q27" s="329">
        <v>0</v>
      </c>
      <c r="R27" s="329">
        <v>0</v>
      </c>
      <c r="S27" s="329">
        <v>0</v>
      </c>
      <c r="T27" s="329">
        <v>0</v>
      </c>
      <c r="U27" s="329">
        <v>0</v>
      </c>
      <c r="V27" s="329">
        <v>0</v>
      </c>
      <c r="W27" s="329">
        <v>0</v>
      </c>
      <c r="X27" s="455">
        <f t="shared" si="3"/>
        <v>0</v>
      </c>
      <c r="Y27" s="455">
        <f t="shared" si="4"/>
        <v>0</v>
      </c>
      <c r="Z27" s="329">
        <v>0</v>
      </c>
      <c r="AA27" s="563">
        <f t="shared" si="5"/>
        <v>0</v>
      </c>
      <c r="AB27" s="566"/>
    </row>
    <row r="28" spans="1:28" ht="13.5">
      <c r="A28" s="530">
        <v>25</v>
      </c>
      <c r="B28" s="675" t="s">
        <v>22</v>
      </c>
      <c r="C28" s="676" t="s">
        <v>259</v>
      </c>
      <c r="D28" s="677" t="s">
        <v>234</v>
      </c>
      <c r="E28" s="560">
        <v>0</v>
      </c>
      <c r="F28" s="329">
        <v>0</v>
      </c>
      <c r="G28" s="329">
        <v>0</v>
      </c>
      <c r="H28" s="329">
        <v>0</v>
      </c>
      <c r="I28" s="329">
        <v>0</v>
      </c>
      <c r="J28" s="329">
        <v>0</v>
      </c>
      <c r="K28" s="329">
        <v>0</v>
      </c>
      <c r="L28" s="329">
        <v>0</v>
      </c>
      <c r="M28" s="329">
        <v>0</v>
      </c>
      <c r="N28" s="329">
        <v>0</v>
      </c>
      <c r="O28" s="329">
        <v>0</v>
      </c>
      <c r="P28" s="329">
        <v>0</v>
      </c>
      <c r="Q28" s="329">
        <v>0</v>
      </c>
      <c r="R28" s="329">
        <v>0</v>
      </c>
      <c r="S28" s="329">
        <v>0</v>
      </c>
      <c r="T28" s="329">
        <v>0</v>
      </c>
      <c r="U28" s="329">
        <v>0</v>
      </c>
      <c r="V28" s="329">
        <v>0</v>
      </c>
      <c r="W28" s="329">
        <v>0</v>
      </c>
      <c r="X28" s="394">
        <f t="shared" si="3"/>
        <v>0</v>
      </c>
      <c r="Y28" s="394">
        <f t="shared" si="4"/>
        <v>0</v>
      </c>
      <c r="Z28" s="329">
        <v>0</v>
      </c>
      <c r="AA28" s="563">
        <f t="shared" si="5"/>
        <v>0</v>
      </c>
      <c r="AB28" s="566"/>
    </row>
    <row r="29" spans="1:28" ht="13.5">
      <c r="A29" s="530">
        <v>26</v>
      </c>
      <c r="B29" s="675" t="s">
        <v>83</v>
      </c>
      <c r="C29" s="676" t="s">
        <v>84</v>
      </c>
      <c r="D29" s="677" t="s">
        <v>11</v>
      </c>
      <c r="E29" s="560">
        <v>0</v>
      </c>
      <c r="F29" s="329">
        <v>0</v>
      </c>
      <c r="G29" s="329">
        <v>0</v>
      </c>
      <c r="H29" s="329">
        <v>0</v>
      </c>
      <c r="I29" s="329">
        <v>0</v>
      </c>
      <c r="J29" s="329">
        <v>0</v>
      </c>
      <c r="K29" s="329">
        <v>0</v>
      </c>
      <c r="L29" s="329">
        <v>0</v>
      </c>
      <c r="M29" s="329">
        <v>0</v>
      </c>
      <c r="N29" s="329">
        <v>0</v>
      </c>
      <c r="O29" s="329">
        <v>0</v>
      </c>
      <c r="P29" s="329">
        <v>0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455">
        <f t="shared" si="3"/>
        <v>0</v>
      </c>
      <c r="Y29" s="455">
        <f t="shared" si="4"/>
        <v>0</v>
      </c>
      <c r="Z29" s="329">
        <v>0</v>
      </c>
      <c r="AA29" s="563">
        <f t="shared" si="5"/>
        <v>0</v>
      </c>
      <c r="AB29" s="566"/>
    </row>
    <row r="30" spans="1:28" ht="13.5">
      <c r="A30" s="530">
        <v>27</v>
      </c>
      <c r="B30" s="675" t="s">
        <v>288</v>
      </c>
      <c r="C30" s="676" t="s">
        <v>176</v>
      </c>
      <c r="D30" s="677" t="s">
        <v>289</v>
      </c>
      <c r="E30" s="560">
        <v>0</v>
      </c>
      <c r="F30" s="329">
        <v>0</v>
      </c>
      <c r="G30" s="329">
        <v>0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329">
        <v>0</v>
      </c>
      <c r="R30" s="329">
        <v>0</v>
      </c>
      <c r="S30" s="329">
        <v>0</v>
      </c>
      <c r="T30" s="329">
        <v>0</v>
      </c>
      <c r="U30" s="329">
        <v>0</v>
      </c>
      <c r="V30" s="329">
        <v>0</v>
      </c>
      <c r="W30" s="329">
        <v>0</v>
      </c>
      <c r="X30" s="455">
        <f t="shared" si="3"/>
        <v>0</v>
      </c>
      <c r="Y30" s="455">
        <f t="shared" si="4"/>
        <v>0</v>
      </c>
      <c r="Z30" s="329">
        <v>0</v>
      </c>
      <c r="AA30" s="563">
        <f t="shared" si="5"/>
        <v>0</v>
      </c>
      <c r="AB30" s="566"/>
    </row>
    <row r="31" spans="1:28" ht="13.5">
      <c r="A31" s="530">
        <v>28</v>
      </c>
      <c r="B31" s="675" t="s">
        <v>341</v>
      </c>
      <c r="C31" s="676" t="s">
        <v>357</v>
      </c>
      <c r="D31" s="677" t="s">
        <v>17</v>
      </c>
      <c r="E31" s="329">
        <v>0</v>
      </c>
      <c r="F31" s="329">
        <v>0</v>
      </c>
      <c r="G31" s="329">
        <v>0</v>
      </c>
      <c r="H31" s="329">
        <v>0</v>
      </c>
      <c r="I31" s="329">
        <v>0</v>
      </c>
      <c r="J31" s="329">
        <v>0</v>
      </c>
      <c r="K31" s="329">
        <v>0</v>
      </c>
      <c r="L31" s="329">
        <v>0</v>
      </c>
      <c r="M31" s="329">
        <v>0</v>
      </c>
      <c r="N31" s="329">
        <v>0</v>
      </c>
      <c r="O31" s="329">
        <v>0</v>
      </c>
      <c r="P31" s="329">
        <v>0</v>
      </c>
      <c r="Q31" s="329">
        <v>0</v>
      </c>
      <c r="R31" s="329">
        <v>0</v>
      </c>
      <c r="S31" s="329">
        <v>0</v>
      </c>
      <c r="T31" s="329">
        <v>0</v>
      </c>
      <c r="U31" s="329">
        <v>0</v>
      </c>
      <c r="V31" s="329">
        <v>0</v>
      </c>
      <c r="W31" s="329">
        <v>0</v>
      </c>
      <c r="X31" s="455">
        <f t="shared" si="3"/>
        <v>0</v>
      </c>
      <c r="Y31" s="455">
        <f t="shared" si="4"/>
        <v>0</v>
      </c>
      <c r="Z31" s="329">
        <v>0</v>
      </c>
      <c r="AA31" s="563">
        <f t="shared" si="5"/>
        <v>0</v>
      </c>
      <c r="AB31" s="566"/>
    </row>
    <row r="32" spans="1:28" ht="13.5">
      <c r="A32" s="530">
        <v>29</v>
      </c>
      <c r="B32" s="675" t="s">
        <v>122</v>
      </c>
      <c r="C32" s="676" t="s">
        <v>426</v>
      </c>
      <c r="D32" s="677" t="s">
        <v>231</v>
      </c>
      <c r="E32" s="329">
        <v>0</v>
      </c>
      <c r="F32" s="329">
        <v>0</v>
      </c>
      <c r="G32" s="329">
        <v>0</v>
      </c>
      <c r="H32" s="329">
        <v>0</v>
      </c>
      <c r="I32" s="329">
        <v>0</v>
      </c>
      <c r="J32" s="329">
        <v>0</v>
      </c>
      <c r="K32" s="329">
        <v>0</v>
      </c>
      <c r="L32" s="329">
        <v>0</v>
      </c>
      <c r="M32" s="329">
        <v>0</v>
      </c>
      <c r="N32" s="329">
        <v>0</v>
      </c>
      <c r="O32" s="329">
        <v>0</v>
      </c>
      <c r="P32" s="329">
        <v>0</v>
      </c>
      <c r="Q32" s="329">
        <v>0</v>
      </c>
      <c r="R32" s="329">
        <v>0</v>
      </c>
      <c r="S32" s="329">
        <v>0</v>
      </c>
      <c r="T32" s="329">
        <v>0</v>
      </c>
      <c r="U32" s="329">
        <v>0</v>
      </c>
      <c r="V32" s="329">
        <v>0</v>
      </c>
      <c r="W32" s="329">
        <v>0</v>
      </c>
      <c r="X32" s="394">
        <f t="shared" si="3"/>
        <v>0</v>
      </c>
      <c r="Y32" s="394">
        <f t="shared" si="4"/>
        <v>0</v>
      </c>
      <c r="Z32" s="329">
        <v>0</v>
      </c>
      <c r="AA32" s="563">
        <f t="shared" si="5"/>
        <v>0</v>
      </c>
      <c r="AB32" s="566"/>
    </row>
    <row r="33" spans="1:28" ht="13.5">
      <c r="A33" s="530">
        <v>30</v>
      </c>
      <c r="B33" s="675" t="s">
        <v>474</v>
      </c>
      <c r="C33" s="676" t="s">
        <v>475</v>
      </c>
      <c r="D33" s="677" t="s">
        <v>205</v>
      </c>
      <c r="E33" s="329">
        <v>0</v>
      </c>
      <c r="F33" s="329">
        <v>0</v>
      </c>
      <c r="G33" s="329">
        <v>0</v>
      </c>
      <c r="H33" s="329">
        <v>0</v>
      </c>
      <c r="I33" s="329">
        <v>0</v>
      </c>
      <c r="J33" s="329">
        <v>0</v>
      </c>
      <c r="K33" s="329">
        <v>0</v>
      </c>
      <c r="L33" s="329">
        <v>0</v>
      </c>
      <c r="M33" s="329">
        <v>0</v>
      </c>
      <c r="N33" s="329">
        <v>0</v>
      </c>
      <c r="O33" s="329">
        <v>0</v>
      </c>
      <c r="P33" s="329">
        <v>0</v>
      </c>
      <c r="Q33" s="329">
        <v>0</v>
      </c>
      <c r="R33" s="329">
        <v>0</v>
      </c>
      <c r="S33" s="329">
        <v>0</v>
      </c>
      <c r="T33" s="329">
        <v>0</v>
      </c>
      <c r="U33" s="329">
        <v>0</v>
      </c>
      <c r="V33" s="329">
        <v>0</v>
      </c>
      <c r="W33" s="329">
        <v>0</v>
      </c>
      <c r="X33" s="394">
        <f t="shared" si="3"/>
        <v>0</v>
      </c>
      <c r="Y33" s="394">
        <f t="shared" si="4"/>
        <v>0</v>
      </c>
      <c r="Z33" s="329">
        <v>0</v>
      </c>
      <c r="AA33" s="563">
        <f t="shared" si="5"/>
        <v>0</v>
      </c>
      <c r="AB33" s="566"/>
    </row>
    <row r="34" spans="1:28" ht="13.5">
      <c r="A34" s="530">
        <v>31</v>
      </c>
      <c r="B34" s="675" t="s">
        <v>680</v>
      </c>
      <c r="C34" s="676" t="s">
        <v>13</v>
      </c>
      <c r="D34" s="677" t="s">
        <v>17</v>
      </c>
      <c r="E34" s="329">
        <v>0</v>
      </c>
      <c r="F34" s="329">
        <v>0</v>
      </c>
      <c r="G34" s="329">
        <v>0</v>
      </c>
      <c r="H34" s="329">
        <v>0</v>
      </c>
      <c r="I34" s="329">
        <v>0</v>
      </c>
      <c r="J34" s="329">
        <v>0</v>
      </c>
      <c r="K34" s="329">
        <v>0</v>
      </c>
      <c r="L34" s="329">
        <v>0</v>
      </c>
      <c r="M34" s="329">
        <v>0</v>
      </c>
      <c r="N34" s="329">
        <v>0</v>
      </c>
      <c r="O34" s="329">
        <v>0</v>
      </c>
      <c r="P34" s="329">
        <v>0</v>
      </c>
      <c r="Q34" s="329">
        <v>0</v>
      </c>
      <c r="R34" s="329">
        <v>0</v>
      </c>
      <c r="S34" s="329">
        <v>0</v>
      </c>
      <c r="T34" s="329">
        <v>0</v>
      </c>
      <c r="U34" s="329">
        <v>0</v>
      </c>
      <c r="V34" s="329">
        <v>0</v>
      </c>
      <c r="W34" s="329">
        <v>0</v>
      </c>
      <c r="X34" s="455">
        <f t="shared" si="3"/>
        <v>0</v>
      </c>
      <c r="Y34" s="455">
        <f t="shared" si="4"/>
        <v>0</v>
      </c>
      <c r="Z34" s="329">
        <v>0</v>
      </c>
      <c r="AA34" s="563">
        <f t="shared" si="5"/>
        <v>0</v>
      </c>
      <c r="AB34" s="566"/>
    </row>
    <row r="35" spans="1:28" ht="13.5">
      <c r="A35" s="530">
        <v>32</v>
      </c>
      <c r="B35" s="675" t="s">
        <v>18</v>
      </c>
      <c r="C35" s="676" t="s">
        <v>10</v>
      </c>
      <c r="D35" s="677" t="s">
        <v>17</v>
      </c>
      <c r="E35" s="329">
        <v>0</v>
      </c>
      <c r="F35" s="329">
        <v>0</v>
      </c>
      <c r="G35" s="329">
        <v>0</v>
      </c>
      <c r="H35" s="329">
        <v>0</v>
      </c>
      <c r="I35" s="329">
        <v>0</v>
      </c>
      <c r="J35" s="329">
        <v>0</v>
      </c>
      <c r="K35" s="329">
        <v>0</v>
      </c>
      <c r="L35" s="329">
        <v>0</v>
      </c>
      <c r="M35" s="329">
        <v>0</v>
      </c>
      <c r="N35" s="329">
        <v>0</v>
      </c>
      <c r="O35" s="456">
        <v>0</v>
      </c>
      <c r="P35" s="456">
        <v>0</v>
      </c>
      <c r="Q35" s="456">
        <v>0</v>
      </c>
      <c r="R35" s="456">
        <v>0</v>
      </c>
      <c r="S35" s="329">
        <v>0</v>
      </c>
      <c r="T35" s="329">
        <v>0</v>
      </c>
      <c r="U35" s="329">
        <v>0</v>
      </c>
      <c r="V35" s="329">
        <v>0</v>
      </c>
      <c r="W35" s="329">
        <v>0</v>
      </c>
      <c r="X35" s="455">
        <f t="shared" si="3"/>
        <v>0</v>
      </c>
      <c r="Y35" s="455">
        <f t="shared" si="4"/>
        <v>0</v>
      </c>
      <c r="Z35" s="329">
        <v>0</v>
      </c>
      <c r="AA35" s="563">
        <f t="shared" si="5"/>
        <v>0</v>
      </c>
      <c r="AB35" s="566"/>
    </row>
    <row r="36" spans="1:28" ht="13.5">
      <c r="A36" s="530">
        <v>33</v>
      </c>
      <c r="B36" s="675" t="s">
        <v>279</v>
      </c>
      <c r="C36" s="676" t="s">
        <v>51</v>
      </c>
      <c r="D36" s="677" t="s">
        <v>210</v>
      </c>
      <c r="E36" s="329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329">
        <v>0</v>
      </c>
      <c r="V36" s="329">
        <v>0</v>
      </c>
      <c r="W36" s="329">
        <v>0</v>
      </c>
      <c r="X36" s="455">
        <f t="shared" si="3"/>
        <v>0</v>
      </c>
      <c r="Y36" s="394">
        <f t="shared" si="4"/>
        <v>0</v>
      </c>
      <c r="Z36" s="329">
        <v>0</v>
      </c>
      <c r="AA36" s="563">
        <f t="shared" si="5"/>
        <v>0</v>
      </c>
      <c r="AB36" s="566"/>
    </row>
    <row r="37" spans="1:28" ht="13.5">
      <c r="A37" s="530">
        <v>34</v>
      </c>
      <c r="B37" s="675" t="s">
        <v>238</v>
      </c>
      <c r="C37" s="676" t="s">
        <v>203</v>
      </c>
      <c r="D37" s="677" t="s">
        <v>17</v>
      </c>
      <c r="E37" s="329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329">
        <v>0</v>
      </c>
      <c r="V37" s="329">
        <v>0</v>
      </c>
      <c r="W37" s="329">
        <v>0</v>
      </c>
      <c r="X37" s="455">
        <f t="shared" si="3"/>
        <v>0</v>
      </c>
      <c r="Y37" s="455">
        <f t="shared" si="4"/>
        <v>0</v>
      </c>
      <c r="Z37" s="329">
        <v>0</v>
      </c>
      <c r="AA37" s="563">
        <f t="shared" si="5"/>
        <v>0</v>
      </c>
      <c r="AB37" s="566"/>
    </row>
    <row r="38" spans="1:28" ht="13.5">
      <c r="A38" s="530">
        <v>35</v>
      </c>
      <c r="B38" s="675" t="s">
        <v>140</v>
      </c>
      <c r="C38" s="676" t="s">
        <v>13</v>
      </c>
      <c r="D38" s="690" t="s">
        <v>88</v>
      </c>
      <c r="E38" s="329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29">
        <v>0</v>
      </c>
      <c r="T38" s="329">
        <v>0</v>
      </c>
      <c r="U38" s="329">
        <v>0</v>
      </c>
      <c r="V38" s="329">
        <v>0</v>
      </c>
      <c r="W38" s="329">
        <v>0</v>
      </c>
      <c r="X38" s="394">
        <f t="shared" si="3"/>
        <v>0</v>
      </c>
      <c r="Y38" s="394">
        <f t="shared" si="4"/>
        <v>0</v>
      </c>
      <c r="Z38" s="329">
        <v>0</v>
      </c>
      <c r="AA38" s="563">
        <f t="shared" si="5"/>
        <v>0</v>
      </c>
      <c r="AB38" s="566"/>
    </row>
    <row r="39" spans="1:28" ht="13.5">
      <c r="A39" s="530">
        <v>36</v>
      </c>
      <c r="B39" s="671" t="s">
        <v>279</v>
      </c>
      <c r="C39" s="672" t="s">
        <v>377</v>
      </c>
      <c r="D39" s="691" t="s">
        <v>210</v>
      </c>
      <c r="E39" s="329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394">
        <f t="shared" si="3"/>
        <v>0</v>
      </c>
      <c r="Y39" s="394">
        <f t="shared" si="4"/>
        <v>0</v>
      </c>
      <c r="Z39" s="329">
        <v>0</v>
      </c>
      <c r="AA39" s="563">
        <f t="shared" si="5"/>
        <v>0</v>
      </c>
      <c r="AB39" s="566"/>
    </row>
    <row r="40" spans="1:28" ht="13.5">
      <c r="A40" s="530">
        <v>37</v>
      </c>
      <c r="B40" s="675" t="s">
        <v>66</v>
      </c>
      <c r="C40" s="676" t="s">
        <v>16</v>
      </c>
      <c r="D40" s="690" t="s">
        <v>641</v>
      </c>
      <c r="E40" s="329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394">
        <f t="shared" si="3"/>
        <v>0</v>
      </c>
      <c r="Y40" s="394">
        <f t="shared" si="4"/>
        <v>0</v>
      </c>
      <c r="Z40" s="329">
        <v>0</v>
      </c>
      <c r="AA40" s="563">
        <f t="shared" si="5"/>
        <v>0</v>
      </c>
      <c r="AB40" s="566"/>
    </row>
    <row r="41" spans="1:28" ht="13.5">
      <c r="A41" s="530">
        <v>38</v>
      </c>
      <c r="B41" s="675" t="s">
        <v>27</v>
      </c>
      <c r="C41" s="676" t="s">
        <v>412</v>
      </c>
      <c r="D41" s="690" t="s">
        <v>273</v>
      </c>
      <c r="E41" s="329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29">
        <v>0</v>
      </c>
      <c r="P41" s="329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455">
        <f t="shared" si="3"/>
        <v>0</v>
      </c>
      <c r="Y41" s="455">
        <f t="shared" si="4"/>
        <v>0</v>
      </c>
      <c r="Z41" s="329">
        <v>0</v>
      </c>
      <c r="AA41" s="388">
        <f t="shared" si="5"/>
        <v>0</v>
      </c>
      <c r="AB41" s="566"/>
    </row>
    <row r="42" spans="1:28" ht="13.5">
      <c r="A42" s="569">
        <v>39</v>
      </c>
      <c r="B42" s="675" t="s">
        <v>39</v>
      </c>
      <c r="C42" s="676" t="s">
        <v>40</v>
      </c>
      <c r="D42" s="690" t="s">
        <v>62</v>
      </c>
      <c r="E42" s="329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455">
        <f t="shared" si="3"/>
        <v>0</v>
      </c>
      <c r="Y42" s="455">
        <f t="shared" si="4"/>
        <v>0</v>
      </c>
      <c r="Z42" s="329">
        <v>0</v>
      </c>
      <c r="AA42" s="388">
        <f t="shared" si="5"/>
        <v>0</v>
      </c>
      <c r="AB42" s="570"/>
    </row>
    <row r="43" spans="1:28" ht="13.5">
      <c r="A43" s="569">
        <v>40</v>
      </c>
      <c r="B43" s="675" t="s">
        <v>348</v>
      </c>
      <c r="C43" s="676" t="s">
        <v>349</v>
      </c>
      <c r="D43" s="690" t="s">
        <v>350</v>
      </c>
      <c r="E43" s="329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329">
        <v>0</v>
      </c>
      <c r="V43" s="329">
        <v>0</v>
      </c>
      <c r="W43" s="329">
        <v>0</v>
      </c>
      <c r="X43" s="455">
        <f t="shared" si="3"/>
        <v>0</v>
      </c>
      <c r="Y43" s="394">
        <f t="shared" si="4"/>
        <v>0</v>
      </c>
      <c r="Z43" s="329">
        <v>0</v>
      </c>
      <c r="AA43" s="388">
        <f t="shared" si="5"/>
        <v>0</v>
      </c>
      <c r="AB43" s="566"/>
    </row>
    <row r="44" spans="1:28" ht="13.5">
      <c r="A44" s="569">
        <v>41</v>
      </c>
      <c r="B44" s="675" t="s">
        <v>354</v>
      </c>
      <c r="C44" s="676" t="s">
        <v>70</v>
      </c>
      <c r="D44" s="690" t="s">
        <v>17</v>
      </c>
      <c r="E44" s="329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89">
        <f t="shared" si="3"/>
        <v>0</v>
      </c>
      <c r="Y44" s="389">
        <f t="shared" si="4"/>
        <v>0</v>
      </c>
      <c r="Z44" s="329">
        <v>0</v>
      </c>
      <c r="AA44" s="395">
        <f t="shared" si="5"/>
        <v>0</v>
      </c>
      <c r="AB44" s="25"/>
    </row>
    <row r="45" spans="1:28" ht="14.25">
      <c r="A45" s="50">
        <v>42</v>
      </c>
      <c r="B45" s="692" t="s">
        <v>297</v>
      </c>
      <c r="C45" s="593" t="s">
        <v>40</v>
      </c>
      <c r="D45" s="622" t="s">
        <v>358</v>
      </c>
      <c r="E45" s="329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29">
        <v>0</v>
      </c>
      <c r="R45" s="329">
        <v>0</v>
      </c>
      <c r="S45" s="329">
        <v>0</v>
      </c>
      <c r="T45" s="329">
        <v>0</v>
      </c>
      <c r="U45" s="329">
        <v>0</v>
      </c>
      <c r="V45" s="329">
        <v>0</v>
      </c>
      <c r="W45" s="329">
        <v>0</v>
      </c>
      <c r="X45" s="389">
        <f t="shared" si="3"/>
        <v>0</v>
      </c>
      <c r="Y45" s="393">
        <f t="shared" si="4"/>
        <v>0</v>
      </c>
      <c r="Z45" s="329">
        <v>0</v>
      </c>
      <c r="AA45" s="395">
        <f t="shared" si="5"/>
        <v>0</v>
      </c>
      <c r="AB45" s="10"/>
    </row>
    <row r="46" spans="1:28" ht="14.25">
      <c r="A46" s="50">
        <v>43</v>
      </c>
      <c r="B46" s="692" t="s">
        <v>122</v>
      </c>
      <c r="C46" s="593" t="s">
        <v>230</v>
      </c>
      <c r="D46" s="622" t="s">
        <v>231</v>
      </c>
      <c r="E46" s="329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94">
        <f t="shared" si="3"/>
        <v>0</v>
      </c>
      <c r="Y46" s="394">
        <f t="shared" si="4"/>
        <v>0</v>
      </c>
      <c r="Z46" s="329">
        <v>0</v>
      </c>
      <c r="AA46" s="388">
        <f aca="true" t="shared" si="6" ref="AA46:AA52">Y46+Z46</f>
        <v>0</v>
      </c>
      <c r="AB46" s="25"/>
    </row>
    <row r="47" spans="1:28" ht="14.25">
      <c r="A47" s="50">
        <v>44</v>
      </c>
      <c r="B47" s="692" t="s">
        <v>355</v>
      </c>
      <c r="C47" s="593" t="s">
        <v>51</v>
      </c>
      <c r="D47" s="622" t="s">
        <v>356</v>
      </c>
      <c r="E47" s="329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389">
        <f t="shared" si="3"/>
        <v>0</v>
      </c>
      <c r="Y47" s="389">
        <f t="shared" si="4"/>
        <v>0</v>
      </c>
      <c r="Z47" s="329">
        <v>0</v>
      </c>
      <c r="AA47" s="395">
        <f t="shared" si="6"/>
        <v>0</v>
      </c>
      <c r="AB47" s="25"/>
    </row>
    <row r="48" spans="1:28" ht="14.25">
      <c r="A48" s="50">
        <v>42</v>
      </c>
      <c r="B48" s="692" t="s">
        <v>22</v>
      </c>
      <c r="C48" s="593" t="s">
        <v>23</v>
      </c>
      <c r="D48" s="622" t="s">
        <v>24</v>
      </c>
      <c r="E48" s="329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89">
        <f t="shared" si="3"/>
        <v>0</v>
      </c>
      <c r="Y48" s="389">
        <f t="shared" si="4"/>
        <v>0</v>
      </c>
      <c r="Z48" s="329">
        <v>0</v>
      </c>
      <c r="AA48" s="395">
        <f t="shared" si="6"/>
        <v>0</v>
      </c>
      <c r="AB48" s="25"/>
    </row>
    <row r="49" spans="1:28" ht="14.25">
      <c r="A49" s="50">
        <v>43</v>
      </c>
      <c r="B49" s="692" t="s">
        <v>60</v>
      </c>
      <c r="C49" s="593" t="s">
        <v>61</v>
      </c>
      <c r="D49" s="622" t="s">
        <v>62</v>
      </c>
      <c r="E49" s="329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456">
        <v>0</v>
      </c>
      <c r="P49" s="456">
        <v>0</v>
      </c>
      <c r="Q49" s="456">
        <v>0</v>
      </c>
      <c r="R49" s="456">
        <v>0</v>
      </c>
      <c r="S49" s="329">
        <v>0</v>
      </c>
      <c r="T49" s="329">
        <v>0</v>
      </c>
      <c r="U49" s="329">
        <v>0</v>
      </c>
      <c r="V49" s="329">
        <v>0</v>
      </c>
      <c r="W49" s="329">
        <v>0</v>
      </c>
      <c r="X49" s="394">
        <f t="shared" si="3"/>
        <v>0</v>
      </c>
      <c r="Y49" s="394">
        <f t="shared" si="4"/>
        <v>0</v>
      </c>
      <c r="Z49" s="329">
        <v>0</v>
      </c>
      <c r="AA49" s="395">
        <f t="shared" si="6"/>
        <v>0</v>
      </c>
      <c r="AB49" s="25"/>
    </row>
    <row r="50" spans="1:28" ht="14.25">
      <c r="A50" s="50">
        <v>44</v>
      </c>
      <c r="B50" s="693" t="s">
        <v>96</v>
      </c>
      <c r="C50" s="694" t="s">
        <v>177</v>
      </c>
      <c r="D50" s="621" t="s">
        <v>88</v>
      </c>
      <c r="E50" s="329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89">
        <f t="shared" si="3"/>
        <v>0</v>
      </c>
      <c r="Y50" s="392">
        <f t="shared" si="4"/>
        <v>0</v>
      </c>
      <c r="Z50" s="329">
        <v>0</v>
      </c>
      <c r="AA50" s="395">
        <f t="shared" si="6"/>
        <v>0</v>
      </c>
      <c r="AB50" s="25"/>
    </row>
    <row r="51" spans="1:28" ht="14.25">
      <c r="A51" s="50">
        <v>45</v>
      </c>
      <c r="B51" s="695" t="s">
        <v>86</v>
      </c>
      <c r="C51" s="594" t="s">
        <v>87</v>
      </c>
      <c r="D51" s="620" t="s">
        <v>88</v>
      </c>
      <c r="E51" s="329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393">
        <f t="shared" si="3"/>
        <v>0</v>
      </c>
      <c r="Y51" s="393">
        <f t="shared" si="4"/>
        <v>0</v>
      </c>
      <c r="Z51" s="329">
        <v>0</v>
      </c>
      <c r="AA51" s="395">
        <f t="shared" si="6"/>
        <v>0</v>
      </c>
      <c r="AB51" s="10"/>
    </row>
    <row r="52" spans="1:28" ht="14.25">
      <c r="A52" s="50">
        <v>46</v>
      </c>
      <c r="B52" s="692" t="s">
        <v>363</v>
      </c>
      <c r="C52" s="593" t="s">
        <v>23</v>
      </c>
      <c r="D52" s="622" t="s">
        <v>17</v>
      </c>
      <c r="E52" s="329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94">
        <v>0</v>
      </c>
      <c r="Y52" s="392">
        <v>0</v>
      </c>
      <c r="Z52" s="329">
        <v>0</v>
      </c>
      <c r="AA52" s="395">
        <f t="shared" si="6"/>
        <v>0</v>
      </c>
      <c r="AB52" s="10"/>
    </row>
    <row r="53" spans="1:28" ht="14.25">
      <c r="A53" s="50">
        <v>47</v>
      </c>
      <c r="B53" s="594" t="s">
        <v>279</v>
      </c>
      <c r="C53" s="594" t="s">
        <v>167</v>
      </c>
      <c r="D53" s="620" t="s">
        <v>210</v>
      </c>
      <c r="E53" s="329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29">
        <v>0</v>
      </c>
      <c r="X53" s="389">
        <f aca="true" t="shared" si="7" ref="X53:X62">SUM(E53:W53)</f>
        <v>0</v>
      </c>
      <c r="Y53" s="392">
        <f>LARGE(E53:W53,1)+LARGE(E53:W53,2)+LARGE(E53:W53,3)+LARGE(E53:W53,4)</f>
        <v>0</v>
      </c>
      <c r="Z53" s="329">
        <v>0</v>
      </c>
      <c r="AA53" s="395">
        <f aca="true" t="shared" si="8" ref="AA53:AA65">Y53+Z53</f>
        <v>0</v>
      </c>
      <c r="AB53" s="25"/>
    </row>
    <row r="54" spans="1:28" ht="14.25">
      <c r="A54" s="50">
        <v>48</v>
      </c>
      <c r="B54" s="694" t="s">
        <v>119</v>
      </c>
      <c r="C54" s="694" t="s">
        <v>120</v>
      </c>
      <c r="D54" s="621" t="s">
        <v>121</v>
      </c>
      <c r="E54" s="329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389">
        <f t="shared" si="7"/>
        <v>0</v>
      </c>
      <c r="Y54" s="390">
        <f>LARGE(E54:W54,1)+LARGE(E54:W54,2)+LARGE(E54:W54,3)+LARGE(E54:W54,4)</f>
        <v>0</v>
      </c>
      <c r="Z54" s="329">
        <v>0</v>
      </c>
      <c r="AA54" s="395">
        <f t="shared" si="8"/>
        <v>0</v>
      </c>
      <c r="AB54" s="25"/>
    </row>
    <row r="55" spans="1:28" ht="14.25">
      <c r="A55" s="37">
        <v>49</v>
      </c>
      <c r="B55" s="594" t="s">
        <v>288</v>
      </c>
      <c r="C55" s="594" t="s">
        <v>176</v>
      </c>
      <c r="D55" s="620" t="s">
        <v>289</v>
      </c>
      <c r="E55" s="329">
        <v>0</v>
      </c>
      <c r="F55" s="329">
        <v>0</v>
      </c>
      <c r="G55" s="329">
        <v>0</v>
      </c>
      <c r="H55" s="329">
        <v>0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  <c r="O55" s="329">
        <v>0</v>
      </c>
      <c r="P55" s="329">
        <v>0</v>
      </c>
      <c r="Q55" s="329">
        <v>0</v>
      </c>
      <c r="R55" s="329">
        <v>0</v>
      </c>
      <c r="S55" s="329">
        <v>0</v>
      </c>
      <c r="T55" s="329">
        <v>0</v>
      </c>
      <c r="U55" s="329">
        <v>0</v>
      </c>
      <c r="V55" s="329">
        <v>0</v>
      </c>
      <c r="W55" s="329">
        <v>0</v>
      </c>
      <c r="X55" s="389">
        <f t="shared" si="7"/>
        <v>0</v>
      </c>
      <c r="Y55" s="390">
        <v>0</v>
      </c>
      <c r="Z55" s="329">
        <v>0</v>
      </c>
      <c r="AA55" s="395">
        <f t="shared" si="8"/>
        <v>0</v>
      </c>
      <c r="AB55" s="25"/>
    </row>
    <row r="56" spans="1:28" ht="14.25">
      <c r="A56" s="51">
        <v>53</v>
      </c>
      <c r="B56" s="695" t="s">
        <v>72</v>
      </c>
      <c r="C56" s="594" t="s">
        <v>73</v>
      </c>
      <c r="D56" s="620" t="s">
        <v>74</v>
      </c>
      <c r="E56" s="329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89">
        <f t="shared" si="7"/>
        <v>0</v>
      </c>
      <c r="Y56" s="393">
        <f aca="true" t="shared" si="9" ref="Y56:Y62">LARGE(E56:W56,1)+LARGE(E56:W56,2)+LARGE(E56:W56,3)+LARGE(E56:W56,4)</f>
        <v>0</v>
      </c>
      <c r="Z56" s="329">
        <v>0</v>
      </c>
      <c r="AA56" s="395">
        <f t="shared" si="8"/>
        <v>0</v>
      </c>
      <c r="AB56" s="25"/>
    </row>
    <row r="57" spans="1:28" ht="14.25">
      <c r="A57" s="51">
        <v>54</v>
      </c>
      <c r="B57" s="593" t="s">
        <v>365</v>
      </c>
      <c r="C57" s="593" t="s">
        <v>366</v>
      </c>
      <c r="D57" s="622" t="s">
        <v>37</v>
      </c>
      <c r="E57" s="329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0</v>
      </c>
      <c r="Q57" s="329">
        <v>0</v>
      </c>
      <c r="R57" s="329">
        <v>0</v>
      </c>
      <c r="S57" s="329">
        <v>0</v>
      </c>
      <c r="T57" s="329">
        <v>0</v>
      </c>
      <c r="U57" s="329">
        <v>0</v>
      </c>
      <c r="V57" s="329">
        <v>0</v>
      </c>
      <c r="W57" s="329">
        <v>0</v>
      </c>
      <c r="X57" s="389">
        <f t="shared" si="7"/>
        <v>0</v>
      </c>
      <c r="Y57" s="393">
        <f t="shared" si="9"/>
        <v>0</v>
      </c>
      <c r="Z57" s="329">
        <v>0</v>
      </c>
      <c r="AA57" s="395">
        <f t="shared" si="8"/>
        <v>0</v>
      </c>
      <c r="AB57" s="25"/>
    </row>
    <row r="58" spans="1:28" ht="14.25">
      <c r="A58" s="51">
        <v>55</v>
      </c>
      <c r="B58" s="594" t="s">
        <v>19</v>
      </c>
      <c r="C58" s="594" t="s">
        <v>20</v>
      </c>
      <c r="D58" s="620" t="s">
        <v>339</v>
      </c>
      <c r="E58" s="329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393">
        <f t="shared" si="7"/>
        <v>0</v>
      </c>
      <c r="Y58" s="393">
        <f t="shared" si="9"/>
        <v>0</v>
      </c>
      <c r="Z58" s="329">
        <v>0</v>
      </c>
      <c r="AA58" s="395">
        <f t="shared" si="8"/>
        <v>0</v>
      </c>
      <c r="AB58" s="25"/>
    </row>
    <row r="59" spans="1:28" ht="14.25">
      <c r="A59" s="51">
        <v>56</v>
      </c>
      <c r="B59" s="593" t="s">
        <v>83</v>
      </c>
      <c r="C59" s="593" t="s">
        <v>84</v>
      </c>
      <c r="D59" s="622" t="s">
        <v>353</v>
      </c>
      <c r="E59" s="329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29">
        <v>0</v>
      </c>
      <c r="R59" s="329">
        <v>0</v>
      </c>
      <c r="S59" s="329">
        <v>0</v>
      </c>
      <c r="T59" s="329">
        <v>0</v>
      </c>
      <c r="U59" s="329">
        <v>0</v>
      </c>
      <c r="V59" s="329">
        <v>0</v>
      </c>
      <c r="W59" s="329">
        <v>0</v>
      </c>
      <c r="X59" s="393">
        <f t="shared" si="7"/>
        <v>0</v>
      </c>
      <c r="Y59" s="393">
        <f t="shared" si="9"/>
        <v>0</v>
      </c>
      <c r="Z59" s="329">
        <v>0</v>
      </c>
      <c r="AA59" s="395">
        <f t="shared" si="8"/>
        <v>0</v>
      </c>
      <c r="AB59" s="25"/>
    </row>
    <row r="60" spans="1:28" ht="14.25">
      <c r="A60" s="51">
        <v>57</v>
      </c>
      <c r="B60" s="594" t="s">
        <v>143</v>
      </c>
      <c r="C60" s="594" t="s">
        <v>144</v>
      </c>
      <c r="D60" s="620" t="s">
        <v>37</v>
      </c>
      <c r="E60" s="329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389">
        <f t="shared" si="7"/>
        <v>0</v>
      </c>
      <c r="Y60" s="389">
        <f t="shared" si="9"/>
        <v>0</v>
      </c>
      <c r="Z60" s="388"/>
      <c r="AA60" s="395">
        <f t="shared" si="8"/>
        <v>0</v>
      </c>
      <c r="AB60" s="25"/>
    </row>
    <row r="61" spans="1:28" ht="14.25">
      <c r="A61" s="51">
        <v>58</v>
      </c>
      <c r="B61" s="593" t="s">
        <v>96</v>
      </c>
      <c r="C61" s="593" t="s">
        <v>177</v>
      </c>
      <c r="D61" s="622" t="s">
        <v>88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29">
        <v>0</v>
      </c>
      <c r="P61" s="329">
        <v>0</v>
      </c>
      <c r="Q61" s="329">
        <v>0</v>
      </c>
      <c r="R61" s="329">
        <v>0</v>
      </c>
      <c r="S61" s="329">
        <v>0</v>
      </c>
      <c r="T61" s="329">
        <v>0</v>
      </c>
      <c r="U61" s="329">
        <v>0</v>
      </c>
      <c r="V61" s="329">
        <v>0</v>
      </c>
      <c r="W61" s="329">
        <v>0</v>
      </c>
      <c r="X61" s="389">
        <f t="shared" si="7"/>
        <v>0</v>
      </c>
      <c r="Y61" s="389">
        <f t="shared" si="9"/>
        <v>0</v>
      </c>
      <c r="Z61" s="388"/>
      <c r="AA61" s="395">
        <f t="shared" si="8"/>
        <v>0</v>
      </c>
      <c r="AB61" s="25"/>
    </row>
    <row r="62" spans="1:28" ht="14.25">
      <c r="A62" s="51">
        <v>59</v>
      </c>
      <c r="B62" s="594" t="s">
        <v>66</v>
      </c>
      <c r="C62" s="594" t="s">
        <v>67</v>
      </c>
      <c r="D62" s="620" t="s">
        <v>350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389">
        <f t="shared" si="7"/>
        <v>0</v>
      </c>
      <c r="Y62" s="389">
        <f t="shared" si="9"/>
        <v>0</v>
      </c>
      <c r="Z62" s="388"/>
      <c r="AA62" s="395">
        <f t="shared" si="8"/>
        <v>0</v>
      </c>
      <c r="AB62" s="25"/>
    </row>
    <row r="63" spans="1:28" ht="14.25">
      <c r="A63" s="88">
        <v>60</v>
      </c>
      <c r="B63" s="593" t="s">
        <v>25</v>
      </c>
      <c r="C63" s="593" t="s">
        <v>20</v>
      </c>
      <c r="D63" s="622" t="s">
        <v>74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29">
        <v>0</v>
      </c>
      <c r="R63" s="329">
        <v>0</v>
      </c>
      <c r="S63" s="329">
        <v>0</v>
      </c>
      <c r="T63" s="329">
        <v>0</v>
      </c>
      <c r="U63" s="329">
        <v>0</v>
      </c>
      <c r="V63" s="329">
        <v>0</v>
      </c>
      <c r="W63" s="329">
        <v>0</v>
      </c>
      <c r="X63" s="394">
        <v>0</v>
      </c>
      <c r="Y63" s="392">
        <v>0</v>
      </c>
      <c r="Z63" s="388"/>
      <c r="AA63" s="395">
        <f t="shared" si="8"/>
        <v>0</v>
      </c>
      <c r="AB63" s="25"/>
    </row>
    <row r="64" spans="1:28" ht="14.25">
      <c r="A64" s="88">
        <v>61</v>
      </c>
      <c r="B64" s="594" t="s">
        <v>75</v>
      </c>
      <c r="C64" s="594" t="s">
        <v>201</v>
      </c>
      <c r="D64" s="620" t="s">
        <v>338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389">
        <f>SUM(E64:W64)</f>
        <v>0</v>
      </c>
      <c r="Y64" s="390">
        <v>0</v>
      </c>
      <c r="Z64" s="388"/>
      <c r="AA64" s="395">
        <f t="shared" si="8"/>
        <v>0</v>
      </c>
      <c r="AB64" s="10"/>
    </row>
    <row r="65" spans="1:28" ht="14.25">
      <c r="A65" s="88">
        <v>62</v>
      </c>
      <c r="B65" s="593" t="s">
        <v>369</v>
      </c>
      <c r="C65" s="593" t="s">
        <v>370</v>
      </c>
      <c r="D65" s="622" t="s">
        <v>17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389">
        <f>SUM(E65:W65)</f>
        <v>0</v>
      </c>
      <c r="Y65" s="393">
        <f>LARGE(E65:W65,1)+LARGE(E65:W65,2)+LARGE(E65:W65,3)+LARGE(E65:W65,4)</f>
        <v>0</v>
      </c>
      <c r="Z65" s="388"/>
      <c r="AA65" s="395">
        <f t="shared" si="8"/>
        <v>0</v>
      </c>
      <c r="AB65" s="25"/>
    </row>
    <row r="66" spans="1:28" ht="14.25">
      <c r="A66" s="88">
        <v>63</v>
      </c>
      <c r="B66" s="594" t="s">
        <v>38</v>
      </c>
      <c r="C66" s="594" t="s">
        <v>23</v>
      </c>
      <c r="D66" s="620" t="s">
        <v>26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89">
        <f aca="true" t="shared" si="10" ref="X66:X74">SUM(E66:W66)</f>
        <v>0</v>
      </c>
      <c r="Y66" s="389">
        <f aca="true" t="shared" si="11" ref="Y66:Y74">LARGE(E66:W66,1)+LARGE(E66:W66,2)+LARGE(E66:W66,3)+LARGE(E66:W66,4)</f>
        <v>0</v>
      </c>
      <c r="Z66" s="388"/>
      <c r="AA66" s="395">
        <f aca="true" t="shared" si="12" ref="AA66:AA76">Y66+Z66</f>
        <v>0</v>
      </c>
      <c r="AB66" s="25"/>
    </row>
    <row r="67" spans="1:28" ht="14.25">
      <c r="A67" s="88">
        <v>64</v>
      </c>
      <c r="B67" s="594" t="s">
        <v>159</v>
      </c>
      <c r="C67" s="594" t="s">
        <v>371</v>
      </c>
      <c r="D67" s="620" t="s">
        <v>74</v>
      </c>
      <c r="E67" s="329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393">
        <f t="shared" si="10"/>
        <v>0</v>
      </c>
      <c r="Y67" s="393">
        <f t="shared" si="11"/>
        <v>0</v>
      </c>
      <c r="Z67" s="388"/>
      <c r="AA67" s="395">
        <f t="shared" si="12"/>
        <v>0</v>
      </c>
      <c r="AB67" s="25"/>
    </row>
    <row r="68" spans="1:28" ht="14.25">
      <c r="A68" s="88">
        <v>65</v>
      </c>
      <c r="B68" s="594" t="s">
        <v>25</v>
      </c>
      <c r="C68" s="594" t="s">
        <v>280</v>
      </c>
      <c r="D68" s="620" t="s">
        <v>37</v>
      </c>
      <c r="E68" s="329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394">
        <f t="shared" si="10"/>
        <v>0</v>
      </c>
      <c r="Y68" s="394">
        <f t="shared" si="11"/>
        <v>0</v>
      </c>
      <c r="Z68" s="388"/>
      <c r="AA68" s="395">
        <f t="shared" si="12"/>
        <v>0</v>
      </c>
      <c r="AB68" s="25"/>
    </row>
    <row r="69" spans="1:28" ht="14.25">
      <c r="A69" s="88">
        <v>66</v>
      </c>
      <c r="B69" s="594" t="s">
        <v>126</v>
      </c>
      <c r="C69" s="594" t="s">
        <v>70</v>
      </c>
      <c r="D69" s="620" t="s">
        <v>88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393">
        <f t="shared" si="10"/>
        <v>0</v>
      </c>
      <c r="Y69" s="393">
        <f t="shared" si="11"/>
        <v>0</v>
      </c>
      <c r="Z69" s="388"/>
      <c r="AA69" s="395">
        <f t="shared" si="12"/>
        <v>0</v>
      </c>
      <c r="AB69" s="25"/>
    </row>
    <row r="70" spans="1:28" ht="14.25">
      <c r="A70" s="88">
        <v>67</v>
      </c>
      <c r="B70" s="696" t="s">
        <v>108</v>
      </c>
      <c r="C70" s="696" t="s">
        <v>105</v>
      </c>
      <c r="D70" s="454" t="s">
        <v>183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90">
        <f t="shared" si="10"/>
        <v>0</v>
      </c>
      <c r="Y70" s="392">
        <f t="shared" si="11"/>
        <v>0</v>
      </c>
      <c r="Z70" s="388"/>
      <c r="AA70" s="395">
        <f t="shared" si="12"/>
        <v>0</v>
      </c>
      <c r="AB70" s="25"/>
    </row>
    <row r="71" spans="1:28" ht="14.25">
      <c r="A71" s="88">
        <v>68</v>
      </c>
      <c r="B71" s="697" t="s">
        <v>372</v>
      </c>
      <c r="C71" s="697" t="s">
        <v>373</v>
      </c>
      <c r="D71" s="453" t="s">
        <v>374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89">
        <f t="shared" si="10"/>
        <v>0</v>
      </c>
      <c r="Y71" s="389">
        <f t="shared" si="11"/>
        <v>0</v>
      </c>
      <c r="Z71" s="388"/>
      <c r="AA71" s="395">
        <f t="shared" si="12"/>
        <v>0</v>
      </c>
      <c r="AB71" s="25"/>
    </row>
    <row r="72" spans="1:28" ht="14.25">
      <c r="A72" s="88">
        <v>69</v>
      </c>
      <c r="B72" s="697" t="s">
        <v>164</v>
      </c>
      <c r="C72" s="697" t="s">
        <v>165</v>
      </c>
      <c r="D72" s="453" t="s">
        <v>37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89">
        <f t="shared" si="10"/>
        <v>0</v>
      </c>
      <c r="Y72" s="389">
        <f t="shared" si="11"/>
        <v>0</v>
      </c>
      <c r="Z72" s="388"/>
      <c r="AA72" s="395">
        <f t="shared" si="12"/>
        <v>0</v>
      </c>
      <c r="AB72" s="25"/>
    </row>
    <row r="73" spans="1:28" ht="14.25">
      <c r="A73" s="88">
        <v>70</v>
      </c>
      <c r="B73" s="697" t="s">
        <v>63</v>
      </c>
      <c r="C73" s="697" t="s">
        <v>16</v>
      </c>
      <c r="D73" s="453" t="s">
        <v>88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457">
        <v>0</v>
      </c>
      <c r="M73" s="457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89">
        <f t="shared" si="10"/>
        <v>0</v>
      </c>
      <c r="Y73" s="389">
        <f t="shared" si="11"/>
        <v>0</v>
      </c>
      <c r="Z73" s="388"/>
      <c r="AA73" s="395">
        <f t="shared" si="12"/>
        <v>0</v>
      </c>
      <c r="AB73" s="25"/>
    </row>
    <row r="74" spans="1:28" ht="14.25">
      <c r="A74" s="88">
        <v>71</v>
      </c>
      <c r="B74" s="697" t="s">
        <v>22</v>
      </c>
      <c r="C74" s="697" t="s">
        <v>259</v>
      </c>
      <c r="D74" s="453" t="s">
        <v>234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389">
        <f t="shared" si="10"/>
        <v>0</v>
      </c>
      <c r="Y74" s="389">
        <f t="shared" si="11"/>
        <v>0</v>
      </c>
      <c r="Z74" s="388"/>
      <c r="AA74" s="395">
        <f t="shared" si="12"/>
        <v>0</v>
      </c>
      <c r="AB74" s="25"/>
    </row>
    <row r="75" spans="1:28" ht="14.25">
      <c r="A75" s="88">
        <v>72</v>
      </c>
      <c r="B75" s="697" t="s">
        <v>375</v>
      </c>
      <c r="C75" s="697" t="s">
        <v>204</v>
      </c>
      <c r="D75" s="453" t="s">
        <v>17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394">
        <v>0</v>
      </c>
      <c r="Y75" s="392">
        <v>0</v>
      </c>
      <c r="Z75" s="388"/>
      <c r="AA75" s="395">
        <f t="shared" si="12"/>
        <v>0</v>
      </c>
      <c r="AB75" s="25"/>
    </row>
    <row r="76" spans="1:27" ht="14.25">
      <c r="A76" s="88">
        <v>73</v>
      </c>
      <c r="B76" s="696" t="s">
        <v>122</v>
      </c>
      <c r="C76" s="696" t="s">
        <v>229</v>
      </c>
      <c r="D76" s="454" t="s">
        <v>17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457">
        <v>0</v>
      </c>
      <c r="M76" s="457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89">
        <f>SUM(E76:W76)</f>
        <v>0</v>
      </c>
      <c r="Y76" s="392">
        <f>LARGE(E76:W76,1)+LARGE(E76:W76,2)+LARGE(E76:W76,3)+LARGE(E76:W76,4)</f>
        <v>0</v>
      </c>
      <c r="Z76" s="388"/>
      <c r="AA76" s="395">
        <f t="shared" si="12"/>
        <v>0</v>
      </c>
    </row>
    <row r="77" spans="1:27" ht="14.25">
      <c r="A77" s="88">
        <v>74</v>
      </c>
      <c r="B77" s="331" t="s">
        <v>122</v>
      </c>
      <c r="C77" s="331" t="s">
        <v>229</v>
      </c>
      <c r="D77" s="331" t="s">
        <v>74</v>
      </c>
      <c r="E77" s="295">
        <v>0</v>
      </c>
      <c r="F77" s="295">
        <v>0</v>
      </c>
      <c r="G77" s="295">
        <v>0</v>
      </c>
      <c r="H77" s="295">
        <v>0</v>
      </c>
      <c r="I77" s="359"/>
      <c r="J77" s="359"/>
      <c r="K77" s="359"/>
      <c r="L77" s="359"/>
      <c r="M77" s="362"/>
      <c r="N77" s="352"/>
      <c r="O77" s="352"/>
      <c r="P77" s="352"/>
      <c r="Q77" s="352"/>
      <c r="R77" s="362"/>
      <c r="S77" s="362"/>
      <c r="T77" s="359"/>
      <c r="U77" s="362"/>
      <c r="V77" s="359"/>
      <c r="W77" s="359">
        <f aca="true" t="shared" si="13" ref="W77:W99">SUM(E77:V77)</f>
        <v>0</v>
      </c>
      <c r="X77" s="383">
        <f aca="true" t="shared" si="14" ref="X77:X99">LARGE(E77:V77,1)+LARGE(E77:V77,2)+LARGE(E77:V77,3)+LARGE(E77:V77,4)</f>
        <v>0</v>
      </c>
      <c r="Y77" s="350"/>
      <c r="Z77" s="357">
        <f aca="true" t="shared" si="15" ref="Z77:Z99">X77+Y77</f>
        <v>0</v>
      </c>
      <c r="AA77" s="384"/>
    </row>
    <row r="78" spans="1:27" ht="14.25">
      <c r="A78" s="88">
        <v>75</v>
      </c>
      <c r="B78" s="336" t="s">
        <v>96</v>
      </c>
      <c r="C78" s="336" t="s">
        <v>115</v>
      </c>
      <c r="D78" s="336" t="s">
        <v>376</v>
      </c>
      <c r="E78" s="295">
        <v>0</v>
      </c>
      <c r="F78" s="295">
        <v>0</v>
      </c>
      <c r="G78" s="295">
        <v>0</v>
      </c>
      <c r="H78" s="295">
        <v>0</v>
      </c>
      <c r="I78" s="359"/>
      <c r="J78" s="359"/>
      <c r="K78" s="362"/>
      <c r="L78" s="359"/>
      <c r="M78" s="362"/>
      <c r="N78" s="352"/>
      <c r="O78" s="352"/>
      <c r="P78" s="352"/>
      <c r="Q78" s="352"/>
      <c r="R78" s="362"/>
      <c r="S78" s="362"/>
      <c r="T78" s="362"/>
      <c r="U78" s="359"/>
      <c r="V78" s="359"/>
      <c r="W78" s="362">
        <f t="shared" si="13"/>
        <v>0</v>
      </c>
      <c r="X78" s="359">
        <f t="shared" si="14"/>
        <v>0</v>
      </c>
      <c r="Y78" s="350"/>
      <c r="Z78" s="356">
        <f t="shared" si="15"/>
        <v>0</v>
      </c>
      <c r="AA78" s="384"/>
    </row>
    <row r="79" spans="1:27" ht="14.25">
      <c r="A79" s="88">
        <v>76</v>
      </c>
      <c r="B79" s="336" t="s">
        <v>248</v>
      </c>
      <c r="C79" s="336" t="s">
        <v>169</v>
      </c>
      <c r="D79" s="336" t="s">
        <v>62</v>
      </c>
      <c r="E79" s="295">
        <v>0</v>
      </c>
      <c r="F79" s="295">
        <v>0</v>
      </c>
      <c r="G79" s="295">
        <v>0</v>
      </c>
      <c r="H79" s="295">
        <v>0</v>
      </c>
      <c r="I79" s="359"/>
      <c r="J79" s="359"/>
      <c r="K79" s="362"/>
      <c r="L79" s="359"/>
      <c r="M79" s="362"/>
      <c r="N79" s="352"/>
      <c r="O79" s="352"/>
      <c r="P79" s="352"/>
      <c r="Q79" s="352"/>
      <c r="R79" s="362"/>
      <c r="S79" s="362"/>
      <c r="T79" s="362"/>
      <c r="U79" s="362"/>
      <c r="V79" s="359"/>
      <c r="W79" s="364">
        <f t="shared" si="13"/>
        <v>0</v>
      </c>
      <c r="X79" s="359">
        <f t="shared" si="14"/>
        <v>0</v>
      </c>
      <c r="Y79" s="350"/>
      <c r="Z79" s="357">
        <f t="shared" si="15"/>
        <v>0</v>
      </c>
      <c r="AA79" s="384"/>
    </row>
    <row r="80" spans="1:27" ht="14.25">
      <c r="A80" s="88">
        <v>77</v>
      </c>
      <c r="B80" s="332" t="s">
        <v>355</v>
      </c>
      <c r="C80" s="332" t="s">
        <v>167</v>
      </c>
      <c r="D80" s="332" t="s">
        <v>356</v>
      </c>
      <c r="E80" s="295">
        <v>0</v>
      </c>
      <c r="F80" s="295">
        <v>0</v>
      </c>
      <c r="G80" s="295">
        <v>0</v>
      </c>
      <c r="H80" s="295">
        <v>0</v>
      </c>
      <c r="I80" s="359"/>
      <c r="J80" s="359"/>
      <c r="K80" s="359"/>
      <c r="L80" s="359"/>
      <c r="M80" s="362"/>
      <c r="N80" s="352"/>
      <c r="O80" s="352"/>
      <c r="P80" s="352"/>
      <c r="Q80" s="352"/>
      <c r="R80" s="362"/>
      <c r="S80" s="362"/>
      <c r="T80" s="359"/>
      <c r="U80" s="362"/>
      <c r="V80" s="359"/>
      <c r="W80" s="364">
        <f t="shared" si="13"/>
        <v>0</v>
      </c>
      <c r="X80" s="359">
        <f t="shared" si="14"/>
        <v>0</v>
      </c>
      <c r="Y80" s="350"/>
      <c r="Z80" s="356">
        <f t="shared" si="15"/>
        <v>0</v>
      </c>
      <c r="AA80" s="384"/>
    </row>
    <row r="81" spans="1:27" ht="14.25">
      <c r="A81" s="88">
        <v>78</v>
      </c>
      <c r="B81" s="331" t="s">
        <v>279</v>
      </c>
      <c r="C81" s="331" t="s">
        <v>377</v>
      </c>
      <c r="D81" s="331" t="s">
        <v>210</v>
      </c>
      <c r="E81" s="295">
        <v>0</v>
      </c>
      <c r="F81" s="295">
        <v>0</v>
      </c>
      <c r="G81" s="295">
        <v>0</v>
      </c>
      <c r="H81" s="295">
        <v>0</v>
      </c>
      <c r="I81" s="359"/>
      <c r="J81" s="359"/>
      <c r="K81" s="359"/>
      <c r="L81" s="359"/>
      <c r="M81" s="362"/>
      <c r="N81" s="352"/>
      <c r="O81" s="352"/>
      <c r="P81" s="352"/>
      <c r="Q81" s="352"/>
      <c r="R81" s="359"/>
      <c r="S81" s="362"/>
      <c r="T81" s="359"/>
      <c r="U81" s="359"/>
      <c r="V81" s="359"/>
      <c r="W81" s="359">
        <f t="shared" si="13"/>
        <v>0</v>
      </c>
      <c r="X81" s="359">
        <f t="shared" si="14"/>
        <v>0</v>
      </c>
      <c r="Y81" s="350"/>
      <c r="Z81" s="356">
        <f t="shared" si="15"/>
        <v>0</v>
      </c>
      <c r="AA81" s="384"/>
    </row>
    <row r="82" spans="1:27" ht="14.25">
      <c r="A82" s="88">
        <v>79</v>
      </c>
      <c r="B82" s="331" t="s">
        <v>179</v>
      </c>
      <c r="C82" s="331" t="s">
        <v>152</v>
      </c>
      <c r="D82" s="331" t="s">
        <v>364</v>
      </c>
      <c r="E82" s="295">
        <v>0</v>
      </c>
      <c r="F82" s="295">
        <v>0</v>
      </c>
      <c r="G82" s="295">
        <v>0</v>
      </c>
      <c r="H82" s="295">
        <v>0</v>
      </c>
      <c r="I82" s="359"/>
      <c r="J82" s="359"/>
      <c r="K82" s="359"/>
      <c r="L82" s="359"/>
      <c r="M82" s="362"/>
      <c r="N82" s="352"/>
      <c r="O82" s="352"/>
      <c r="P82" s="352"/>
      <c r="Q82" s="352"/>
      <c r="R82" s="362"/>
      <c r="S82" s="362"/>
      <c r="T82" s="359"/>
      <c r="U82" s="362"/>
      <c r="V82" s="359"/>
      <c r="W82" s="359">
        <f t="shared" si="13"/>
        <v>0</v>
      </c>
      <c r="X82" s="359">
        <f t="shared" si="14"/>
        <v>0</v>
      </c>
      <c r="Y82" s="350"/>
      <c r="Z82" s="356">
        <f t="shared" si="15"/>
        <v>0</v>
      </c>
      <c r="AA82" s="384"/>
    </row>
    <row r="83" spans="1:27" ht="14.25">
      <c r="A83" s="88">
        <v>80</v>
      </c>
      <c r="B83" s="331" t="s">
        <v>297</v>
      </c>
      <c r="C83" s="331" t="s">
        <v>40</v>
      </c>
      <c r="D83" s="331" t="s">
        <v>317</v>
      </c>
      <c r="E83" s="295">
        <v>0</v>
      </c>
      <c r="F83" s="295">
        <v>0</v>
      </c>
      <c r="G83" s="295">
        <v>0</v>
      </c>
      <c r="H83" s="295">
        <v>0</v>
      </c>
      <c r="I83" s="359"/>
      <c r="J83" s="359"/>
      <c r="K83" s="359"/>
      <c r="L83" s="359"/>
      <c r="M83" s="359"/>
      <c r="N83" s="352"/>
      <c r="O83" s="352"/>
      <c r="P83" s="352"/>
      <c r="Q83" s="352"/>
      <c r="R83" s="359"/>
      <c r="S83" s="362"/>
      <c r="T83" s="359"/>
      <c r="U83" s="359"/>
      <c r="V83" s="359"/>
      <c r="W83" s="359">
        <f t="shared" si="13"/>
        <v>0</v>
      </c>
      <c r="X83" s="359">
        <f t="shared" si="14"/>
        <v>0</v>
      </c>
      <c r="Y83" s="350"/>
      <c r="Z83" s="356">
        <f t="shared" si="15"/>
        <v>0</v>
      </c>
      <c r="AA83" s="384"/>
    </row>
    <row r="84" spans="1:27" ht="14.25">
      <c r="A84" s="88">
        <v>81</v>
      </c>
      <c r="B84" s="331" t="s">
        <v>375</v>
      </c>
      <c r="C84" s="331" t="s">
        <v>378</v>
      </c>
      <c r="D84" s="331" t="s">
        <v>37</v>
      </c>
      <c r="E84" s="295">
        <v>0</v>
      </c>
      <c r="F84" s="295">
        <v>0</v>
      </c>
      <c r="G84" s="295">
        <v>0</v>
      </c>
      <c r="H84" s="295">
        <v>0</v>
      </c>
      <c r="I84" s="359"/>
      <c r="J84" s="359"/>
      <c r="K84" s="359"/>
      <c r="L84" s="359"/>
      <c r="M84" s="362"/>
      <c r="N84" s="352"/>
      <c r="O84" s="352"/>
      <c r="P84" s="352"/>
      <c r="Q84" s="352"/>
      <c r="R84" s="359"/>
      <c r="S84" s="362"/>
      <c r="T84" s="359"/>
      <c r="U84" s="359"/>
      <c r="V84" s="359"/>
      <c r="W84" s="359">
        <f t="shared" si="13"/>
        <v>0</v>
      </c>
      <c r="X84" s="351">
        <f t="shared" si="14"/>
        <v>0</v>
      </c>
      <c r="Y84" s="350"/>
      <c r="Z84" s="356">
        <f t="shared" si="15"/>
        <v>0</v>
      </c>
      <c r="AA84" s="384"/>
    </row>
    <row r="85" spans="1:27" ht="14.25">
      <c r="A85" s="88">
        <v>82</v>
      </c>
      <c r="B85" s="334" t="s">
        <v>316</v>
      </c>
      <c r="C85" s="334" t="s">
        <v>219</v>
      </c>
      <c r="D85" s="334" t="s">
        <v>317</v>
      </c>
      <c r="E85" s="295">
        <v>0</v>
      </c>
      <c r="F85" s="295">
        <v>0</v>
      </c>
      <c r="G85" s="295">
        <v>0</v>
      </c>
      <c r="H85" s="295">
        <v>0</v>
      </c>
      <c r="I85" s="350">
        <v>0</v>
      </c>
      <c r="J85" s="351"/>
      <c r="K85" s="350"/>
      <c r="L85" s="350"/>
      <c r="M85" s="350"/>
      <c r="N85" s="352"/>
      <c r="O85" s="352"/>
      <c r="P85" s="352"/>
      <c r="Q85" s="352"/>
      <c r="R85" s="350"/>
      <c r="S85" s="385"/>
      <c r="T85" s="350"/>
      <c r="U85" s="350"/>
      <c r="V85" s="350"/>
      <c r="W85" s="350">
        <f t="shared" si="13"/>
        <v>0</v>
      </c>
      <c r="X85" s="350">
        <f t="shared" si="14"/>
        <v>0</v>
      </c>
      <c r="Y85" s="350"/>
      <c r="Z85" s="356">
        <f t="shared" si="15"/>
        <v>0</v>
      </c>
      <c r="AA85" s="384"/>
    </row>
    <row r="86" spans="1:27" ht="14.25">
      <c r="A86" s="88">
        <v>83</v>
      </c>
      <c r="B86" s="334" t="s">
        <v>379</v>
      </c>
      <c r="C86" s="334" t="s">
        <v>51</v>
      </c>
      <c r="D86" s="334" t="s">
        <v>129</v>
      </c>
      <c r="E86" s="295">
        <v>0</v>
      </c>
      <c r="F86" s="295">
        <v>0</v>
      </c>
      <c r="G86" s="295">
        <v>0</v>
      </c>
      <c r="H86" s="295">
        <v>0</v>
      </c>
      <c r="I86" s="351">
        <v>0</v>
      </c>
      <c r="J86" s="351"/>
      <c r="K86" s="351"/>
      <c r="L86" s="351"/>
      <c r="M86" s="351"/>
      <c r="N86" s="352"/>
      <c r="O86" s="352"/>
      <c r="P86" s="352"/>
      <c r="Q86" s="352"/>
      <c r="R86" s="351"/>
      <c r="S86" s="386"/>
      <c r="T86" s="351"/>
      <c r="U86" s="351"/>
      <c r="V86" s="351"/>
      <c r="W86" s="350">
        <f t="shared" si="13"/>
        <v>0</v>
      </c>
      <c r="X86" s="350">
        <f t="shared" si="14"/>
        <v>0</v>
      </c>
      <c r="Y86" s="350"/>
      <c r="Z86" s="356">
        <f t="shared" si="15"/>
        <v>0</v>
      </c>
      <c r="AA86" s="384"/>
    </row>
    <row r="87" spans="1:27" ht="14.25">
      <c r="A87" s="51">
        <v>84</v>
      </c>
      <c r="B87" s="334" t="s">
        <v>380</v>
      </c>
      <c r="C87" s="334" t="s">
        <v>23</v>
      </c>
      <c r="D87" s="334" t="s">
        <v>317</v>
      </c>
      <c r="E87" s="295">
        <v>0</v>
      </c>
      <c r="F87" s="295">
        <v>0</v>
      </c>
      <c r="G87" s="295">
        <v>0</v>
      </c>
      <c r="H87" s="295">
        <v>0</v>
      </c>
      <c r="I87" s="351">
        <v>0</v>
      </c>
      <c r="J87" s="351"/>
      <c r="K87" s="351"/>
      <c r="L87" s="351"/>
      <c r="M87" s="351"/>
      <c r="N87" s="352"/>
      <c r="O87" s="352"/>
      <c r="P87" s="352"/>
      <c r="Q87" s="352"/>
      <c r="R87" s="351"/>
      <c r="S87" s="386"/>
      <c r="T87" s="351"/>
      <c r="U87" s="351"/>
      <c r="V87" s="351"/>
      <c r="W87" s="350">
        <f t="shared" si="13"/>
        <v>0</v>
      </c>
      <c r="X87" s="350">
        <f t="shared" si="14"/>
        <v>0</v>
      </c>
      <c r="Y87" s="350"/>
      <c r="Z87" s="356">
        <f t="shared" si="15"/>
        <v>0</v>
      </c>
      <c r="AA87" s="384"/>
    </row>
    <row r="88" spans="1:27" ht="14.25">
      <c r="A88" s="88">
        <v>85</v>
      </c>
      <c r="B88" s="334" t="s">
        <v>381</v>
      </c>
      <c r="C88" s="334" t="s">
        <v>59</v>
      </c>
      <c r="D88" s="334" t="s">
        <v>150</v>
      </c>
      <c r="E88" s="295">
        <v>0</v>
      </c>
      <c r="F88" s="295">
        <v>0</v>
      </c>
      <c r="G88" s="295">
        <v>0</v>
      </c>
      <c r="H88" s="295">
        <v>0</v>
      </c>
      <c r="I88" s="350">
        <v>0</v>
      </c>
      <c r="J88" s="351"/>
      <c r="K88" s="350"/>
      <c r="L88" s="350"/>
      <c r="M88" s="350"/>
      <c r="N88" s="352"/>
      <c r="O88" s="352"/>
      <c r="P88" s="352"/>
      <c r="Q88" s="352"/>
      <c r="R88" s="350"/>
      <c r="S88" s="385"/>
      <c r="T88" s="350"/>
      <c r="U88" s="350"/>
      <c r="V88" s="350"/>
      <c r="W88" s="354">
        <f t="shared" si="13"/>
        <v>0</v>
      </c>
      <c r="X88" s="350">
        <f t="shared" si="14"/>
        <v>0</v>
      </c>
      <c r="Y88" s="350"/>
      <c r="Z88" s="356">
        <f t="shared" si="15"/>
        <v>0</v>
      </c>
      <c r="AA88" s="384"/>
    </row>
    <row r="89" spans="1:28" ht="14.25">
      <c r="A89" s="88">
        <v>86</v>
      </c>
      <c r="B89" s="333" t="s">
        <v>122</v>
      </c>
      <c r="C89" s="333" t="s">
        <v>230</v>
      </c>
      <c r="D89" s="333" t="s">
        <v>113</v>
      </c>
      <c r="E89" s="295">
        <v>0</v>
      </c>
      <c r="F89" s="295">
        <v>0</v>
      </c>
      <c r="G89" s="295">
        <v>0</v>
      </c>
      <c r="H89" s="295">
        <v>0</v>
      </c>
      <c r="I89" s="350">
        <v>0</v>
      </c>
      <c r="J89" s="351"/>
      <c r="K89" s="350"/>
      <c r="L89" s="350"/>
      <c r="M89" s="350"/>
      <c r="N89" s="352"/>
      <c r="O89" s="352"/>
      <c r="P89" s="352"/>
      <c r="Q89" s="352"/>
      <c r="R89" s="350"/>
      <c r="S89" s="385"/>
      <c r="T89" s="350"/>
      <c r="U89" s="350"/>
      <c r="V89" s="350"/>
      <c r="W89" s="354">
        <f t="shared" si="13"/>
        <v>0</v>
      </c>
      <c r="X89" s="350">
        <f t="shared" si="14"/>
        <v>0</v>
      </c>
      <c r="Y89" s="350"/>
      <c r="Z89" s="357">
        <f t="shared" si="15"/>
        <v>0</v>
      </c>
      <c r="AA89" s="384"/>
      <c r="AB89" s="25"/>
    </row>
    <row r="90" spans="1:27" ht="14.25">
      <c r="A90" s="88">
        <v>87</v>
      </c>
      <c r="B90" s="334" t="s">
        <v>295</v>
      </c>
      <c r="C90" s="334" t="s">
        <v>40</v>
      </c>
      <c r="D90" s="334" t="s">
        <v>290</v>
      </c>
      <c r="E90" s="295">
        <v>0</v>
      </c>
      <c r="F90" s="295">
        <v>0</v>
      </c>
      <c r="G90" s="295">
        <v>0</v>
      </c>
      <c r="H90" s="295">
        <v>0</v>
      </c>
      <c r="I90" s="350">
        <v>0</v>
      </c>
      <c r="J90" s="351"/>
      <c r="K90" s="350"/>
      <c r="L90" s="350"/>
      <c r="M90" s="350"/>
      <c r="N90" s="352"/>
      <c r="O90" s="352"/>
      <c r="P90" s="352"/>
      <c r="Q90" s="352"/>
      <c r="R90" s="350"/>
      <c r="S90" s="350"/>
      <c r="T90" s="350"/>
      <c r="U90" s="350"/>
      <c r="V90" s="350"/>
      <c r="W90" s="350">
        <f t="shared" si="13"/>
        <v>0</v>
      </c>
      <c r="X90" s="350">
        <f t="shared" si="14"/>
        <v>0</v>
      </c>
      <c r="Y90" s="350"/>
      <c r="Z90" s="357">
        <f t="shared" si="15"/>
        <v>0</v>
      </c>
      <c r="AA90" s="384"/>
    </row>
    <row r="91" spans="1:27" ht="14.25">
      <c r="A91" s="88">
        <v>88</v>
      </c>
      <c r="B91" s="334" t="s">
        <v>318</v>
      </c>
      <c r="C91" s="334" t="s">
        <v>319</v>
      </c>
      <c r="D91" s="334" t="s">
        <v>290</v>
      </c>
      <c r="E91" s="295">
        <v>0</v>
      </c>
      <c r="F91" s="295">
        <v>0</v>
      </c>
      <c r="G91" s="295">
        <v>0</v>
      </c>
      <c r="H91" s="295">
        <v>0</v>
      </c>
      <c r="I91" s="350">
        <v>0</v>
      </c>
      <c r="J91" s="351"/>
      <c r="K91" s="350"/>
      <c r="L91" s="350"/>
      <c r="M91" s="350"/>
      <c r="N91" s="352"/>
      <c r="O91" s="352"/>
      <c r="P91" s="352"/>
      <c r="Q91" s="352"/>
      <c r="R91" s="350"/>
      <c r="S91" s="350"/>
      <c r="T91" s="350"/>
      <c r="U91" s="350"/>
      <c r="V91" s="350"/>
      <c r="W91" s="354">
        <f t="shared" si="13"/>
        <v>0</v>
      </c>
      <c r="X91" s="354">
        <f t="shared" si="14"/>
        <v>0</v>
      </c>
      <c r="Y91" s="350"/>
      <c r="Z91" s="357">
        <f t="shared" si="15"/>
        <v>0</v>
      </c>
      <c r="AA91" s="384"/>
    </row>
    <row r="92" spans="1:27" ht="14.25">
      <c r="A92" s="88">
        <v>89</v>
      </c>
      <c r="B92" s="334" t="s">
        <v>382</v>
      </c>
      <c r="C92" s="334" t="s">
        <v>383</v>
      </c>
      <c r="D92" s="334" t="s">
        <v>350</v>
      </c>
      <c r="E92" s="295">
        <v>0</v>
      </c>
      <c r="F92" s="295">
        <v>0</v>
      </c>
      <c r="G92" s="295">
        <v>0</v>
      </c>
      <c r="H92" s="295">
        <v>0</v>
      </c>
      <c r="I92" s="350">
        <v>0</v>
      </c>
      <c r="J92" s="351"/>
      <c r="K92" s="350"/>
      <c r="L92" s="350"/>
      <c r="M92" s="350"/>
      <c r="N92" s="352"/>
      <c r="O92" s="352"/>
      <c r="P92" s="352"/>
      <c r="Q92" s="352"/>
      <c r="R92" s="350"/>
      <c r="S92" s="350"/>
      <c r="T92" s="350"/>
      <c r="U92" s="350"/>
      <c r="V92" s="350"/>
      <c r="W92" s="350">
        <f t="shared" si="13"/>
        <v>0</v>
      </c>
      <c r="X92" s="350">
        <f t="shared" si="14"/>
        <v>0</v>
      </c>
      <c r="Y92" s="350"/>
      <c r="Z92" s="357">
        <f t="shared" si="15"/>
        <v>0</v>
      </c>
      <c r="AA92" s="384"/>
    </row>
    <row r="93" spans="1:27" ht="14.25">
      <c r="A93" s="88">
        <v>90</v>
      </c>
      <c r="B93" s="333" t="s">
        <v>96</v>
      </c>
      <c r="C93" s="333" t="s">
        <v>176</v>
      </c>
      <c r="D93" s="333" t="s">
        <v>62</v>
      </c>
      <c r="E93" s="295">
        <v>0</v>
      </c>
      <c r="F93" s="295">
        <v>0</v>
      </c>
      <c r="G93" s="295">
        <v>0</v>
      </c>
      <c r="H93" s="295">
        <v>0</v>
      </c>
      <c r="I93" s="350">
        <v>0</v>
      </c>
      <c r="J93" s="351"/>
      <c r="K93" s="350"/>
      <c r="L93" s="350"/>
      <c r="M93" s="350"/>
      <c r="N93" s="352"/>
      <c r="O93" s="352"/>
      <c r="P93" s="352"/>
      <c r="Q93" s="352"/>
      <c r="R93" s="350"/>
      <c r="S93" s="350"/>
      <c r="T93" s="350"/>
      <c r="U93" s="350"/>
      <c r="V93" s="350"/>
      <c r="W93" s="350">
        <f t="shared" si="13"/>
        <v>0</v>
      </c>
      <c r="X93" s="350">
        <f t="shared" si="14"/>
        <v>0</v>
      </c>
      <c r="Y93" s="350"/>
      <c r="Z93" s="357">
        <f t="shared" si="15"/>
        <v>0</v>
      </c>
      <c r="AA93" s="384"/>
    </row>
    <row r="94" spans="1:27" ht="14.25">
      <c r="A94" s="88">
        <v>91</v>
      </c>
      <c r="B94" s="334" t="s">
        <v>384</v>
      </c>
      <c r="C94" s="334" t="s">
        <v>385</v>
      </c>
      <c r="D94" s="334" t="s">
        <v>129</v>
      </c>
      <c r="E94" s="295">
        <v>0</v>
      </c>
      <c r="F94" s="295">
        <v>0</v>
      </c>
      <c r="G94" s="295">
        <v>0</v>
      </c>
      <c r="H94" s="295">
        <v>0</v>
      </c>
      <c r="I94" s="350">
        <v>0</v>
      </c>
      <c r="J94" s="351"/>
      <c r="K94" s="350"/>
      <c r="L94" s="350"/>
      <c r="M94" s="350"/>
      <c r="N94" s="352"/>
      <c r="O94" s="352"/>
      <c r="P94" s="352"/>
      <c r="Q94" s="352"/>
      <c r="R94" s="350"/>
      <c r="S94" s="350"/>
      <c r="T94" s="350"/>
      <c r="U94" s="350"/>
      <c r="V94" s="350"/>
      <c r="W94" s="354">
        <f t="shared" si="13"/>
        <v>0</v>
      </c>
      <c r="X94" s="350">
        <f t="shared" si="14"/>
        <v>0</v>
      </c>
      <c r="Y94" s="350"/>
      <c r="Z94" s="357">
        <f t="shared" si="15"/>
        <v>0</v>
      </c>
      <c r="AA94" s="384"/>
    </row>
    <row r="95" spans="1:26" ht="12.75">
      <c r="A95" s="88">
        <v>92</v>
      </c>
      <c r="B95" s="35" t="s">
        <v>386</v>
      </c>
      <c r="C95" s="35" t="s">
        <v>40</v>
      </c>
      <c r="D95" s="35" t="s">
        <v>74</v>
      </c>
      <c r="E95" s="12">
        <v>0</v>
      </c>
      <c r="F95" s="12">
        <v>0</v>
      </c>
      <c r="G95" s="12">
        <v>0</v>
      </c>
      <c r="H95" s="12">
        <v>0</v>
      </c>
      <c r="I95" s="57">
        <v>0</v>
      </c>
      <c r="J95" s="58"/>
      <c r="K95" s="57"/>
      <c r="L95" s="57"/>
      <c r="M95" s="57"/>
      <c r="R95" s="57"/>
      <c r="S95" s="57"/>
      <c r="T95" s="57"/>
      <c r="U95" s="57"/>
      <c r="V95" s="57"/>
      <c r="W95" s="57">
        <f t="shared" si="13"/>
        <v>0</v>
      </c>
      <c r="X95" s="57">
        <f t="shared" si="14"/>
        <v>0</v>
      </c>
      <c r="Y95" s="57"/>
      <c r="Z95" s="62">
        <f t="shared" si="15"/>
        <v>0</v>
      </c>
    </row>
    <row r="96" spans="1:26" ht="12.75">
      <c r="A96" s="88">
        <v>93</v>
      </c>
      <c r="B96" s="35" t="s">
        <v>86</v>
      </c>
      <c r="C96" s="35" t="s">
        <v>128</v>
      </c>
      <c r="D96" s="35" t="s">
        <v>148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8"/>
      <c r="K96" s="57"/>
      <c r="L96" s="57"/>
      <c r="M96" s="57"/>
      <c r="R96" s="57"/>
      <c r="S96" s="57"/>
      <c r="T96" s="57"/>
      <c r="U96" s="57"/>
      <c r="V96" s="57"/>
      <c r="W96" s="57">
        <f t="shared" si="13"/>
        <v>0</v>
      </c>
      <c r="X96" s="57">
        <f t="shared" si="14"/>
        <v>0</v>
      </c>
      <c r="Y96" s="57"/>
      <c r="Z96" s="62">
        <f t="shared" si="15"/>
        <v>0</v>
      </c>
    </row>
    <row r="97" spans="1:26" ht="12.75">
      <c r="A97" s="88">
        <v>94</v>
      </c>
      <c r="B97" s="38" t="s">
        <v>127</v>
      </c>
      <c r="C97" s="38" t="s">
        <v>128</v>
      </c>
      <c r="D97" s="38" t="s">
        <v>320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8"/>
      <c r="K97" s="57"/>
      <c r="L97" s="57"/>
      <c r="M97" s="57"/>
      <c r="R97" s="57"/>
      <c r="S97" s="57"/>
      <c r="T97" s="57"/>
      <c r="U97" s="57"/>
      <c r="V97" s="57"/>
      <c r="W97" s="57">
        <f t="shared" si="13"/>
        <v>0</v>
      </c>
      <c r="X97" s="57">
        <f t="shared" si="14"/>
        <v>0</v>
      </c>
      <c r="Y97" s="57"/>
      <c r="Z97" s="62">
        <f t="shared" si="15"/>
        <v>0</v>
      </c>
    </row>
    <row r="98" spans="1:26" ht="12.75">
      <c r="A98" s="55">
        <v>95</v>
      </c>
      <c r="B98" s="38" t="s">
        <v>108</v>
      </c>
      <c r="C98" s="38" t="s">
        <v>204</v>
      </c>
      <c r="D98" s="38" t="s">
        <v>249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8"/>
      <c r="K98" s="57"/>
      <c r="L98" s="57"/>
      <c r="M98" s="57"/>
      <c r="R98" s="57"/>
      <c r="S98" s="57"/>
      <c r="T98" s="57"/>
      <c r="U98" s="57"/>
      <c r="V98" s="57"/>
      <c r="W98" s="57">
        <f t="shared" si="13"/>
        <v>0</v>
      </c>
      <c r="X98" s="57">
        <f t="shared" si="14"/>
        <v>0</v>
      </c>
      <c r="Y98" s="57"/>
      <c r="Z98" s="62">
        <f t="shared" si="15"/>
        <v>0</v>
      </c>
    </row>
    <row r="99" spans="1:26" ht="12.75">
      <c r="A99" s="55">
        <v>96</v>
      </c>
      <c r="B99" s="38" t="s">
        <v>63</v>
      </c>
      <c r="C99" s="38" t="s">
        <v>118</v>
      </c>
      <c r="D99" s="38" t="s">
        <v>387</v>
      </c>
      <c r="E99" s="57">
        <v>0</v>
      </c>
      <c r="F99" s="57">
        <v>0</v>
      </c>
      <c r="G99" s="57">
        <v>0</v>
      </c>
      <c r="H99" s="57">
        <v>0</v>
      </c>
      <c r="I99" s="57">
        <v>0</v>
      </c>
      <c r="J99" s="58"/>
      <c r="K99" s="57"/>
      <c r="L99" s="57"/>
      <c r="M99" s="57"/>
      <c r="R99" s="57"/>
      <c r="S99" s="57"/>
      <c r="T99" s="57"/>
      <c r="U99" s="57"/>
      <c r="V99" s="57"/>
      <c r="W99" s="57">
        <f t="shared" si="13"/>
        <v>0</v>
      </c>
      <c r="X99" s="57">
        <f t="shared" si="14"/>
        <v>0</v>
      </c>
      <c r="Y99" s="57"/>
      <c r="Z99" s="62">
        <f t="shared" si="15"/>
        <v>0</v>
      </c>
    </row>
    <row r="100" spans="1:26" ht="12.75">
      <c r="A100" s="55">
        <v>97</v>
      </c>
      <c r="B100" s="38" t="s">
        <v>108</v>
      </c>
      <c r="C100" s="38" t="s">
        <v>128</v>
      </c>
      <c r="D100" s="38" t="s">
        <v>74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8"/>
      <c r="K100" s="57"/>
      <c r="L100" s="57"/>
      <c r="M100" s="57"/>
      <c r="R100" s="57"/>
      <c r="S100" s="57"/>
      <c r="T100" s="57"/>
      <c r="U100" s="57"/>
      <c r="V100" s="57"/>
      <c r="W100" s="57">
        <f aca="true" t="shared" si="16" ref="W100:W131">SUM(E100:V100)</f>
        <v>0</v>
      </c>
      <c r="X100" s="57">
        <f aca="true" t="shared" si="17" ref="X100:X135">LARGE(E100:V100,1)+LARGE(E100:V100,2)+LARGE(E100:V100,3)+LARGE(E100:V100,4)</f>
        <v>0</v>
      </c>
      <c r="Y100" s="57"/>
      <c r="Z100" s="62">
        <f aca="true" t="shared" si="18" ref="Z100:Z131">X100+Y100</f>
        <v>0</v>
      </c>
    </row>
    <row r="101" spans="1:26" ht="12.75">
      <c r="A101" s="55">
        <v>98</v>
      </c>
      <c r="B101" s="38" t="s">
        <v>388</v>
      </c>
      <c r="C101" s="38" t="s">
        <v>136</v>
      </c>
      <c r="D101" s="38" t="s">
        <v>389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8"/>
      <c r="K101" s="57"/>
      <c r="L101" s="57"/>
      <c r="M101" s="57"/>
      <c r="R101" s="57"/>
      <c r="S101" s="57"/>
      <c r="T101" s="57"/>
      <c r="U101" s="57"/>
      <c r="V101" s="57"/>
      <c r="W101" s="57">
        <f t="shared" si="16"/>
        <v>0</v>
      </c>
      <c r="X101" s="57">
        <f t="shared" si="17"/>
        <v>0</v>
      </c>
      <c r="Y101" s="57"/>
      <c r="Z101" s="62">
        <f t="shared" si="18"/>
        <v>0</v>
      </c>
    </row>
    <row r="102" spans="1:28" ht="12.75">
      <c r="A102" s="55">
        <v>99</v>
      </c>
      <c r="B102" s="38" t="s">
        <v>122</v>
      </c>
      <c r="C102" s="38" t="s">
        <v>123</v>
      </c>
      <c r="D102" s="38" t="s">
        <v>113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8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>
        <f t="shared" si="16"/>
        <v>0</v>
      </c>
      <c r="X102" s="57">
        <f t="shared" si="17"/>
        <v>0</v>
      </c>
      <c r="Y102" s="57"/>
      <c r="Z102" s="62">
        <f t="shared" si="18"/>
        <v>0</v>
      </c>
      <c r="AA102" s="56"/>
      <c r="AB102" s="56"/>
    </row>
    <row r="103" spans="1:26" ht="12.75">
      <c r="A103" s="88">
        <v>100</v>
      </c>
      <c r="B103" s="38" t="s">
        <v>27</v>
      </c>
      <c r="C103" s="38" t="s">
        <v>28</v>
      </c>
      <c r="D103" s="38" t="s">
        <v>390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8"/>
      <c r="K103" s="57"/>
      <c r="L103" s="57"/>
      <c r="M103" s="57"/>
      <c r="R103" s="57"/>
      <c r="S103" s="57"/>
      <c r="T103" s="57"/>
      <c r="U103" s="57"/>
      <c r="V103" s="57"/>
      <c r="W103" s="57">
        <f t="shared" si="16"/>
        <v>0</v>
      </c>
      <c r="X103" s="57">
        <f t="shared" si="17"/>
        <v>0</v>
      </c>
      <c r="Y103" s="57"/>
      <c r="Z103" s="62">
        <f t="shared" si="18"/>
        <v>0</v>
      </c>
    </row>
    <row r="104" spans="1:26" ht="12.75">
      <c r="A104" s="55">
        <v>101</v>
      </c>
      <c r="B104" s="38" t="s">
        <v>311</v>
      </c>
      <c r="C104" s="38" t="s">
        <v>20</v>
      </c>
      <c r="D104" s="38" t="s">
        <v>310</v>
      </c>
      <c r="E104" s="57">
        <v>0</v>
      </c>
      <c r="F104" s="57">
        <v>0</v>
      </c>
      <c r="G104" s="57">
        <v>0</v>
      </c>
      <c r="H104" s="57">
        <v>0</v>
      </c>
      <c r="I104" s="57">
        <v>0</v>
      </c>
      <c r="J104" s="58"/>
      <c r="K104" s="57"/>
      <c r="L104" s="57"/>
      <c r="M104" s="57"/>
      <c r="R104" s="57"/>
      <c r="S104" s="57"/>
      <c r="T104" s="57"/>
      <c r="U104" s="57"/>
      <c r="V104" s="57"/>
      <c r="W104" s="57">
        <f t="shared" si="16"/>
        <v>0</v>
      </c>
      <c r="X104" s="57">
        <f t="shared" si="17"/>
        <v>0</v>
      </c>
      <c r="Y104" s="57"/>
      <c r="Z104" s="62">
        <f t="shared" si="18"/>
        <v>0</v>
      </c>
    </row>
    <row r="105" spans="1:26" ht="12.75">
      <c r="A105" s="55">
        <v>102</v>
      </c>
      <c r="B105" s="35" t="s">
        <v>312</v>
      </c>
      <c r="C105" s="35" t="s">
        <v>313</v>
      </c>
      <c r="D105" s="35" t="s">
        <v>264</v>
      </c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8"/>
      <c r="K105" s="57"/>
      <c r="L105" s="57"/>
      <c r="M105" s="57"/>
      <c r="R105" s="57"/>
      <c r="S105" s="57"/>
      <c r="T105" s="57"/>
      <c r="U105" s="57"/>
      <c r="V105" s="57"/>
      <c r="W105" s="60">
        <f t="shared" si="16"/>
        <v>0</v>
      </c>
      <c r="X105" s="57">
        <f t="shared" si="17"/>
        <v>0</v>
      </c>
      <c r="Y105" s="57"/>
      <c r="Z105" s="62">
        <f t="shared" si="18"/>
        <v>0</v>
      </c>
    </row>
    <row r="106" spans="1:26" ht="12.75">
      <c r="A106" s="55">
        <v>103</v>
      </c>
      <c r="B106" s="35" t="s">
        <v>96</v>
      </c>
      <c r="C106" s="35" t="s">
        <v>315</v>
      </c>
      <c r="D106" s="35" t="s">
        <v>148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8"/>
      <c r="K106" s="57"/>
      <c r="L106" s="57"/>
      <c r="M106" s="57"/>
      <c r="R106" s="57"/>
      <c r="S106" s="57"/>
      <c r="T106" s="57"/>
      <c r="U106" s="57"/>
      <c r="V106" s="57"/>
      <c r="W106" s="60">
        <f t="shared" si="16"/>
        <v>0</v>
      </c>
      <c r="X106" s="57">
        <f t="shared" si="17"/>
        <v>0</v>
      </c>
      <c r="Y106" s="57"/>
      <c r="Z106" s="62">
        <f t="shared" si="18"/>
        <v>0</v>
      </c>
    </row>
    <row r="107" spans="1:26" ht="12.75">
      <c r="A107" s="55">
        <v>104</v>
      </c>
      <c r="B107" s="35" t="s">
        <v>122</v>
      </c>
      <c r="C107" s="35" t="s">
        <v>147</v>
      </c>
      <c r="D107" s="35" t="s">
        <v>148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8"/>
      <c r="K107" s="57"/>
      <c r="L107" s="57"/>
      <c r="M107" s="57"/>
      <c r="R107" s="57"/>
      <c r="S107" s="57"/>
      <c r="T107" s="57"/>
      <c r="U107" s="57"/>
      <c r="V107" s="57"/>
      <c r="W107" s="60">
        <f t="shared" si="16"/>
        <v>0</v>
      </c>
      <c r="X107" s="57">
        <f t="shared" si="17"/>
        <v>0</v>
      </c>
      <c r="Y107" s="57"/>
      <c r="Z107" s="62">
        <f t="shared" si="18"/>
        <v>0</v>
      </c>
    </row>
    <row r="108" spans="1:26" ht="12.75">
      <c r="A108" s="55">
        <v>105</v>
      </c>
      <c r="B108" s="35" t="s">
        <v>139</v>
      </c>
      <c r="C108" s="35" t="s">
        <v>110</v>
      </c>
      <c r="D108" s="35" t="s">
        <v>296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8"/>
      <c r="K108" s="57"/>
      <c r="L108" s="57"/>
      <c r="M108" s="57"/>
      <c r="R108" s="57"/>
      <c r="S108" s="57"/>
      <c r="T108" s="57"/>
      <c r="U108" s="57"/>
      <c r="V108" s="57"/>
      <c r="W108" s="60">
        <f t="shared" si="16"/>
        <v>0</v>
      </c>
      <c r="X108" s="57">
        <f t="shared" si="17"/>
        <v>0</v>
      </c>
      <c r="Y108" s="57"/>
      <c r="Z108" s="62">
        <f t="shared" si="18"/>
        <v>0</v>
      </c>
    </row>
    <row r="109" spans="1:26" ht="12.75">
      <c r="A109" s="55">
        <v>106</v>
      </c>
      <c r="B109" s="35" t="s">
        <v>135</v>
      </c>
      <c r="C109" s="35" t="s">
        <v>136</v>
      </c>
      <c r="D109" s="35" t="s">
        <v>317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8"/>
      <c r="K109" s="57"/>
      <c r="L109" s="57"/>
      <c r="M109" s="57"/>
      <c r="R109" s="57"/>
      <c r="S109" s="57"/>
      <c r="T109" s="57"/>
      <c r="U109" s="57"/>
      <c r="V109" s="57"/>
      <c r="W109" s="60">
        <f t="shared" si="16"/>
        <v>0</v>
      </c>
      <c r="X109" s="57">
        <f t="shared" si="17"/>
        <v>0</v>
      </c>
      <c r="Y109" s="57"/>
      <c r="Z109" s="62">
        <f t="shared" si="18"/>
        <v>0</v>
      </c>
    </row>
    <row r="110" spans="1:26" ht="12.75">
      <c r="A110" s="55">
        <v>107</v>
      </c>
      <c r="B110" s="35" t="s">
        <v>391</v>
      </c>
      <c r="C110" s="35" t="s">
        <v>16</v>
      </c>
      <c r="D110" s="35" t="s">
        <v>249</v>
      </c>
      <c r="E110" s="57">
        <v>0</v>
      </c>
      <c r="F110" s="57">
        <v>0</v>
      </c>
      <c r="G110" s="57">
        <v>0</v>
      </c>
      <c r="H110" s="57">
        <v>0</v>
      </c>
      <c r="I110" s="57">
        <v>0</v>
      </c>
      <c r="J110" s="58"/>
      <c r="K110" s="57"/>
      <c r="L110" s="57"/>
      <c r="M110" s="57"/>
      <c r="R110" s="57"/>
      <c r="S110" s="57"/>
      <c r="T110" s="57"/>
      <c r="U110" s="57"/>
      <c r="V110" s="57"/>
      <c r="W110" s="60">
        <f t="shared" si="16"/>
        <v>0</v>
      </c>
      <c r="X110" s="57">
        <f t="shared" si="17"/>
        <v>0</v>
      </c>
      <c r="Y110" s="57"/>
      <c r="Z110" s="62">
        <f t="shared" si="18"/>
        <v>0</v>
      </c>
    </row>
    <row r="111" spans="1:26" ht="12.75">
      <c r="A111" s="55">
        <v>108</v>
      </c>
      <c r="B111" s="35" t="s">
        <v>392</v>
      </c>
      <c r="C111" s="35" t="s">
        <v>393</v>
      </c>
      <c r="D111" s="35" t="s">
        <v>150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8"/>
      <c r="K111" s="57"/>
      <c r="L111" s="59"/>
      <c r="M111" s="59"/>
      <c r="R111" s="57"/>
      <c r="S111" s="57"/>
      <c r="T111" s="57"/>
      <c r="U111" s="57"/>
      <c r="V111" s="57"/>
      <c r="W111" s="60">
        <f t="shared" si="16"/>
        <v>0</v>
      </c>
      <c r="X111" s="57">
        <f t="shared" si="17"/>
        <v>0</v>
      </c>
      <c r="Y111" s="57"/>
      <c r="Z111" s="62">
        <f t="shared" si="18"/>
        <v>0</v>
      </c>
    </row>
    <row r="112" spans="1:26" ht="12.75">
      <c r="A112" s="55">
        <v>109</v>
      </c>
      <c r="B112" s="35" t="s">
        <v>22</v>
      </c>
      <c r="C112" s="35" t="s">
        <v>259</v>
      </c>
      <c r="D112" s="35" t="s">
        <v>234</v>
      </c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8"/>
      <c r="K112" s="57"/>
      <c r="L112" s="57"/>
      <c r="M112" s="57"/>
      <c r="R112" s="57"/>
      <c r="S112" s="57"/>
      <c r="T112" s="57"/>
      <c r="U112" s="57"/>
      <c r="V112" s="57"/>
      <c r="W112" s="60">
        <f t="shared" si="16"/>
        <v>0</v>
      </c>
      <c r="X112" s="57">
        <f t="shared" si="17"/>
        <v>0</v>
      </c>
      <c r="Y112" s="57"/>
      <c r="Z112" s="62">
        <f t="shared" si="18"/>
        <v>0</v>
      </c>
    </row>
    <row r="113" spans="1:26" ht="12.75">
      <c r="A113" s="55">
        <v>110</v>
      </c>
      <c r="B113" s="35" t="s">
        <v>208</v>
      </c>
      <c r="C113" s="35" t="s">
        <v>209</v>
      </c>
      <c r="D113" s="35" t="s">
        <v>154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8"/>
      <c r="K113" s="57"/>
      <c r="L113" s="57"/>
      <c r="M113" s="57"/>
      <c r="R113" s="57"/>
      <c r="S113" s="57"/>
      <c r="T113" s="57"/>
      <c r="U113" s="57"/>
      <c r="V113" s="57"/>
      <c r="W113" s="60">
        <f t="shared" si="16"/>
        <v>0</v>
      </c>
      <c r="X113" s="57">
        <f t="shared" si="17"/>
        <v>0</v>
      </c>
      <c r="Y113" s="57"/>
      <c r="Z113" s="62">
        <f t="shared" si="18"/>
        <v>0</v>
      </c>
    </row>
    <row r="114" spans="1:26" ht="12.75">
      <c r="A114" s="55">
        <v>110</v>
      </c>
      <c r="B114" s="35" t="s">
        <v>394</v>
      </c>
      <c r="C114" s="35" t="s">
        <v>395</v>
      </c>
      <c r="D114" s="35" t="s">
        <v>154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8"/>
      <c r="K114" s="57"/>
      <c r="L114" s="57"/>
      <c r="M114" s="57"/>
      <c r="R114" s="57"/>
      <c r="S114" s="57"/>
      <c r="T114" s="57"/>
      <c r="U114" s="57"/>
      <c r="V114" s="57"/>
      <c r="W114" s="60">
        <f t="shared" si="16"/>
        <v>0</v>
      </c>
      <c r="X114" s="57">
        <f t="shared" si="17"/>
        <v>0</v>
      </c>
      <c r="Y114" s="57"/>
      <c r="Z114" s="62">
        <f t="shared" si="18"/>
        <v>0</v>
      </c>
    </row>
    <row r="115" spans="1:26" ht="12.75">
      <c r="A115" s="55">
        <v>111</v>
      </c>
      <c r="B115" s="35" t="s">
        <v>302</v>
      </c>
      <c r="C115" s="35" t="s">
        <v>106</v>
      </c>
      <c r="D115" s="35" t="s">
        <v>303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8"/>
      <c r="K115" s="57"/>
      <c r="L115" s="57"/>
      <c r="M115" s="57"/>
      <c r="R115" s="57"/>
      <c r="S115" s="57"/>
      <c r="T115" s="57"/>
      <c r="U115" s="57"/>
      <c r="V115" s="57"/>
      <c r="W115" s="60">
        <f t="shared" si="16"/>
        <v>0</v>
      </c>
      <c r="X115" s="57">
        <f t="shared" si="17"/>
        <v>0</v>
      </c>
      <c r="Y115" s="57"/>
      <c r="Z115" s="62">
        <f t="shared" si="18"/>
        <v>0</v>
      </c>
    </row>
    <row r="116" spans="1:26" ht="12.75">
      <c r="A116" s="55">
        <v>111</v>
      </c>
      <c r="B116" s="35" t="s">
        <v>396</v>
      </c>
      <c r="C116" s="35" t="s">
        <v>176</v>
      </c>
      <c r="D116" s="35" t="s">
        <v>397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8"/>
      <c r="K116" s="57"/>
      <c r="L116" s="57"/>
      <c r="M116" s="57"/>
      <c r="R116" s="57"/>
      <c r="S116" s="57"/>
      <c r="T116" s="57"/>
      <c r="U116" s="57"/>
      <c r="V116" s="57"/>
      <c r="W116" s="60">
        <f t="shared" si="16"/>
        <v>0</v>
      </c>
      <c r="X116" s="57">
        <f t="shared" si="17"/>
        <v>0</v>
      </c>
      <c r="Y116" s="57"/>
      <c r="Z116" s="62">
        <f t="shared" si="18"/>
        <v>0</v>
      </c>
    </row>
    <row r="117" spans="1:26" ht="12.75">
      <c r="A117" s="55">
        <v>112</v>
      </c>
      <c r="B117" s="35" t="s">
        <v>398</v>
      </c>
      <c r="C117" s="35" t="s">
        <v>144</v>
      </c>
      <c r="D117" s="35" t="s">
        <v>306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8"/>
      <c r="K117" s="57"/>
      <c r="L117" s="57"/>
      <c r="M117" s="57"/>
      <c r="R117" s="57"/>
      <c r="S117" s="57"/>
      <c r="T117" s="57"/>
      <c r="U117" s="57"/>
      <c r="V117" s="57"/>
      <c r="W117" s="60">
        <f t="shared" si="16"/>
        <v>0</v>
      </c>
      <c r="X117" s="57">
        <f t="shared" si="17"/>
        <v>0</v>
      </c>
      <c r="Y117" s="57"/>
      <c r="Z117" s="62">
        <f t="shared" si="18"/>
        <v>0</v>
      </c>
    </row>
    <row r="118" spans="1:26" ht="12.75">
      <c r="A118" s="55">
        <v>113</v>
      </c>
      <c r="B118" s="35" t="s">
        <v>399</v>
      </c>
      <c r="C118" s="35" t="s">
        <v>70</v>
      </c>
      <c r="D118" s="35" t="s">
        <v>306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8"/>
      <c r="K118" s="57"/>
      <c r="L118" s="57"/>
      <c r="M118" s="57"/>
      <c r="R118" s="57"/>
      <c r="S118" s="57"/>
      <c r="T118" s="57"/>
      <c r="U118" s="57"/>
      <c r="V118" s="57"/>
      <c r="W118" s="60">
        <f t="shared" si="16"/>
        <v>0</v>
      </c>
      <c r="X118" s="57">
        <f t="shared" si="17"/>
        <v>0</v>
      </c>
      <c r="Y118" s="57"/>
      <c r="Z118" s="62">
        <f t="shared" si="18"/>
        <v>0</v>
      </c>
    </row>
    <row r="119" spans="1:26" ht="12.75">
      <c r="A119" s="55">
        <v>114</v>
      </c>
      <c r="B119" s="35" t="s">
        <v>304</v>
      </c>
      <c r="C119" s="35" t="s">
        <v>305</v>
      </c>
      <c r="D119" s="35" t="s">
        <v>306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8"/>
      <c r="K119" s="57"/>
      <c r="L119" s="57"/>
      <c r="M119" s="57"/>
      <c r="R119" s="57"/>
      <c r="S119" s="57"/>
      <c r="T119" s="57"/>
      <c r="U119" s="57"/>
      <c r="V119" s="57"/>
      <c r="W119" s="60">
        <f t="shared" si="16"/>
        <v>0</v>
      </c>
      <c r="X119" s="57">
        <f t="shared" si="17"/>
        <v>0</v>
      </c>
      <c r="Y119" s="57"/>
      <c r="Z119" s="62">
        <f t="shared" si="18"/>
        <v>0</v>
      </c>
    </row>
    <row r="120" spans="1:26" ht="12.75">
      <c r="A120" s="55">
        <v>115</v>
      </c>
      <c r="B120" s="35" t="s">
        <v>187</v>
      </c>
      <c r="C120" s="35" t="s">
        <v>115</v>
      </c>
      <c r="D120" s="35" t="s">
        <v>74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8"/>
      <c r="K120" s="57"/>
      <c r="L120" s="57"/>
      <c r="M120" s="57"/>
      <c r="R120" s="57"/>
      <c r="S120" s="57"/>
      <c r="T120" s="57"/>
      <c r="U120" s="57"/>
      <c r="V120" s="57"/>
      <c r="W120" s="60">
        <f t="shared" si="16"/>
        <v>0</v>
      </c>
      <c r="X120" s="57">
        <f t="shared" si="17"/>
        <v>0</v>
      </c>
      <c r="Y120" s="57"/>
      <c r="Z120" s="62">
        <f t="shared" si="18"/>
        <v>0</v>
      </c>
    </row>
    <row r="121" spans="1:26" ht="12.75">
      <c r="A121" s="55">
        <v>116</v>
      </c>
      <c r="B121" s="35" t="s">
        <v>400</v>
      </c>
      <c r="C121" s="35" t="s">
        <v>59</v>
      </c>
      <c r="D121" s="35" t="s">
        <v>74</v>
      </c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8"/>
      <c r="K121" s="57"/>
      <c r="L121" s="57"/>
      <c r="M121" s="57"/>
      <c r="R121" s="57"/>
      <c r="S121" s="57"/>
      <c r="T121" s="57"/>
      <c r="U121" s="57"/>
      <c r="V121" s="57"/>
      <c r="W121" s="60">
        <f t="shared" si="16"/>
        <v>0</v>
      </c>
      <c r="X121" s="57">
        <f t="shared" si="17"/>
        <v>0</v>
      </c>
      <c r="Y121" s="57"/>
      <c r="Z121" s="62">
        <f t="shared" si="18"/>
        <v>0</v>
      </c>
    </row>
    <row r="122" spans="1:26" ht="12.75">
      <c r="A122" s="55">
        <v>117</v>
      </c>
      <c r="B122" s="35" t="s">
        <v>117</v>
      </c>
      <c r="C122" s="35" t="s">
        <v>97</v>
      </c>
      <c r="D122" s="35" t="s">
        <v>74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8"/>
      <c r="K122" s="57"/>
      <c r="L122" s="57"/>
      <c r="M122" s="57"/>
      <c r="R122" s="57"/>
      <c r="S122" s="57"/>
      <c r="T122" s="57"/>
      <c r="U122" s="57"/>
      <c r="V122" s="57"/>
      <c r="W122" s="60">
        <f t="shared" si="16"/>
        <v>0</v>
      </c>
      <c r="X122" s="57">
        <f t="shared" si="17"/>
        <v>0</v>
      </c>
      <c r="Y122" s="57"/>
      <c r="Z122" s="62">
        <f t="shared" si="18"/>
        <v>0</v>
      </c>
    </row>
    <row r="123" spans="1:26" ht="12.75">
      <c r="A123" s="55">
        <v>118</v>
      </c>
      <c r="B123" s="35" t="s">
        <v>27</v>
      </c>
      <c r="C123" s="35" t="s">
        <v>156</v>
      </c>
      <c r="D123" s="35" t="s">
        <v>74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8"/>
      <c r="K123" s="57"/>
      <c r="L123" s="57"/>
      <c r="M123" s="57"/>
      <c r="R123" s="57"/>
      <c r="S123" s="57"/>
      <c r="T123" s="57"/>
      <c r="U123" s="57"/>
      <c r="V123" s="57"/>
      <c r="W123" s="60">
        <f t="shared" si="16"/>
        <v>0</v>
      </c>
      <c r="X123" s="57">
        <f t="shared" si="17"/>
        <v>0</v>
      </c>
      <c r="Y123" s="57"/>
      <c r="Z123" s="62">
        <f t="shared" si="18"/>
        <v>0</v>
      </c>
    </row>
    <row r="124" spans="1:26" ht="12.75">
      <c r="A124" s="55">
        <v>119</v>
      </c>
      <c r="B124" s="35" t="s">
        <v>294</v>
      </c>
      <c r="C124" s="35" t="s">
        <v>206</v>
      </c>
      <c r="D124" s="35" t="s">
        <v>74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8"/>
      <c r="K124" s="57"/>
      <c r="L124" s="57"/>
      <c r="M124" s="57"/>
      <c r="R124" s="57"/>
      <c r="S124" s="57"/>
      <c r="T124" s="57"/>
      <c r="U124" s="57"/>
      <c r="V124" s="57"/>
      <c r="W124" s="60">
        <f t="shared" si="16"/>
        <v>0</v>
      </c>
      <c r="X124" s="57">
        <f t="shared" si="17"/>
        <v>0</v>
      </c>
      <c r="Y124" s="57"/>
      <c r="Z124" s="62">
        <f t="shared" si="18"/>
        <v>0</v>
      </c>
    </row>
    <row r="125" spans="1:26" ht="12.75">
      <c r="A125" s="55">
        <v>120</v>
      </c>
      <c r="B125" s="35" t="s">
        <v>63</v>
      </c>
      <c r="C125" s="35" t="s">
        <v>401</v>
      </c>
      <c r="D125" s="35" t="s">
        <v>180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8"/>
      <c r="K125" s="57"/>
      <c r="L125" s="57"/>
      <c r="M125" s="57"/>
      <c r="R125" s="57"/>
      <c r="S125" s="57"/>
      <c r="T125" s="57"/>
      <c r="U125" s="57"/>
      <c r="V125" s="57"/>
      <c r="W125" s="60">
        <f t="shared" si="16"/>
        <v>0</v>
      </c>
      <c r="X125" s="57">
        <f t="shared" si="17"/>
        <v>0</v>
      </c>
      <c r="Y125" s="57"/>
      <c r="Z125" s="62">
        <f t="shared" si="18"/>
        <v>0</v>
      </c>
    </row>
    <row r="126" spans="1:26" ht="12.75">
      <c r="A126" s="55">
        <v>121</v>
      </c>
      <c r="B126" s="35" t="s">
        <v>191</v>
      </c>
      <c r="C126" s="35" t="s">
        <v>192</v>
      </c>
      <c r="D126" s="35" t="s">
        <v>180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8"/>
      <c r="K126" s="57"/>
      <c r="L126" s="57"/>
      <c r="M126" s="57"/>
      <c r="R126" s="57"/>
      <c r="S126" s="57"/>
      <c r="T126" s="57"/>
      <c r="U126" s="57"/>
      <c r="V126" s="57"/>
      <c r="W126" s="60">
        <f t="shared" si="16"/>
        <v>0</v>
      </c>
      <c r="X126" s="57">
        <f t="shared" si="17"/>
        <v>0</v>
      </c>
      <c r="Y126" s="57"/>
      <c r="Z126" s="62">
        <f t="shared" si="18"/>
        <v>0</v>
      </c>
    </row>
    <row r="127" spans="1:26" ht="12.75">
      <c r="A127" s="55">
        <v>122</v>
      </c>
      <c r="B127" s="35" t="s">
        <v>193</v>
      </c>
      <c r="C127" s="35" t="s">
        <v>51</v>
      </c>
      <c r="D127" s="35" t="s">
        <v>138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8"/>
      <c r="K127" s="57"/>
      <c r="L127" s="57"/>
      <c r="M127" s="57"/>
      <c r="R127" s="57"/>
      <c r="S127" s="57"/>
      <c r="T127" s="57"/>
      <c r="U127" s="57"/>
      <c r="V127" s="57"/>
      <c r="W127" s="60">
        <f t="shared" si="16"/>
        <v>0</v>
      </c>
      <c r="X127" s="57">
        <f t="shared" si="17"/>
        <v>0</v>
      </c>
      <c r="Y127" s="57"/>
      <c r="Z127" s="62">
        <f t="shared" si="18"/>
        <v>0</v>
      </c>
    </row>
    <row r="128" spans="1:26" ht="12.75">
      <c r="A128" s="55">
        <v>123</v>
      </c>
      <c r="B128" s="35" t="s">
        <v>194</v>
      </c>
      <c r="C128" s="35" t="s">
        <v>195</v>
      </c>
      <c r="D128" s="35" t="s">
        <v>196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8"/>
      <c r="K128" s="57"/>
      <c r="L128" s="57"/>
      <c r="M128" s="57"/>
      <c r="R128" s="57"/>
      <c r="S128" s="57"/>
      <c r="T128" s="57"/>
      <c r="U128" s="57"/>
      <c r="V128" s="57"/>
      <c r="W128" s="60">
        <f t="shared" si="16"/>
        <v>0</v>
      </c>
      <c r="X128" s="57">
        <f t="shared" si="17"/>
        <v>0</v>
      </c>
      <c r="Y128" s="57"/>
      <c r="Z128" s="62">
        <f t="shared" si="18"/>
        <v>0</v>
      </c>
    </row>
    <row r="129" spans="1:26" ht="12.75">
      <c r="A129" s="55">
        <v>124</v>
      </c>
      <c r="B129" s="35" t="s">
        <v>117</v>
      </c>
      <c r="C129" s="35" t="s">
        <v>118</v>
      </c>
      <c r="D129" s="35" t="s">
        <v>339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8"/>
      <c r="K129" s="57"/>
      <c r="L129" s="57"/>
      <c r="M129" s="57"/>
      <c r="R129" s="57"/>
      <c r="S129" s="57"/>
      <c r="T129" s="57"/>
      <c r="U129" s="57"/>
      <c r="V129" s="57"/>
      <c r="W129" s="60">
        <f t="shared" si="16"/>
        <v>0</v>
      </c>
      <c r="X129" s="57">
        <f t="shared" si="17"/>
        <v>0</v>
      </c>
      <c r="Y129" s="57"/>
      <c r="Z129" s="62">
        <f t="shared" si="18"/>
        <v>0</v>
      </c>
    </row>
    <row r="130" spans="1:26" ht="12.75">
      <c r="A130" s="55">
        <v>125</v>
      </c>
      <c r="B130" s="35" t="s">
        <v>111</v>
      </c>
      <c r="C130" s="35" t="s">
        <v>112</v>
      </c>
      <c r="D130" s="35" t="s">
        <v>113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8"/>
      <c r="K130" s="57"/>
      <c r="L130" s="57"/>
      <c r="M130" s="57"/>
      <c r="R130" s="57"/>
      <c r="S130" s="57"/>
      <c r="T130" s="57"/>
      <c r="U130" s="57"/>
      <c r="V130" s="57"/>
      <c r="W130" s="60">
        <f t="shared" si="16"/>
        <v>0</v>
      </c>
      <c r="X130" s="57">
        <f t="shared" si="17"/>
        <v>0</v>
      </c>
      <c r="Y130" s="57"/>
      <c r="Z130" s="62">
        <f t="shared" si="18"/>
        <v>0</v>
      </c>
    </row>
    <row r="131" spans="1:26" ht="12.75">
      <c r="A131" s="55">
        <v>126</v>
      </c>
      <c r="B131" s="35" t="s">
        <v>72</v>
      </c>
      <c r="C131" s="35" t="s">
        <v>132</v>
      </c>
      <c r="D131" s="35" t="s">
        <v>88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8"/>
      <c r="K131" s="57"/>
      <c r="L131" s="57"/>
      <c r="M131" s="57"/>
      <c r="R131" s="57"/>
      <c r="S131" s="57"/>
      <c r="T131" s="57"/>
      <c r="U131" s="57"/>
      <c r="V131" s="57"/>
      <c r="W131" s="60">
        <f t="shared" si="16"/>
        <v>0</v>
      </c>
      <c r="X131" s="57">
        <f t="shared" si="17"/>
        <v>0</v>
      </c>
      <c r="Y131" s="57"/>
      <c r="Z131" s="62">
        <f t="shared" si="18"/>
        <v>0</v>
      </c>
    </row>
    <row r="132" spans="1:26" ht="12.75">
      <c r="A132" s="55">
        <v>127</v>
      </c>
      <c r="B132" s="35" t="s">
        <v>15</v>
      </c>
      <c r="C132" s="35" t="s">
        <v>198</v>
      </c>
      <c r="D132" s="35" t="s">
        <v>199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8"/>
      <c r="K132" s="57"/>
      <c r="L132" s="57"/>
      <c r="M132" s="57"/>
      <c r="R132" s="57"/>
      <c r="S132" s="57"/>
      <c r="T132" s="57"/>
      <c r="U132" s="57"/>
      <c r="V132" s="57"/>
      <c r="W132" s="60">
        <f>SUM(E132:V132)</f>
        <v>0</v>
      </c>
      <c r="X132" s="57">
        <f t="shared" si="17"/>
        <v>0</v>
      </c>
      <c r="Y132" s="57"/>
      <c r="Z132" s="62">
        <f>X132+Y132</f>
        <v>0</v>
      </c>
    </row>
    <row r="133" spans="1:26" ht="12.75">
      <c r="A133" s="55">
        <v>128</v>
      </c>
      <c r="B133" s="35" t="s">
        <v>402</v>
      </c>
      <c r="C133" s="35" t="s">
        <v>403</v>
      </c>
      <c r="D133" s="35" t="s">
        <v>62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8"/>
      <c r="K133" s="57"/>
      <c r="L133" s="57"/>
      <c r="M133" s="57"/>
      <c r="R133" s="57"/>
      <c r="S133" s="57"/>
      <c r="T133" s="57"/>
      <c r="U133" s="57"/>
      <c r="V133" s="57"/>
      <c r="W133" s="60">
        <f>SUM(E133:V133)</f>
        <v>0</v>
      </c>
      <c r="X133" s="57">
        <f t="shared" si="17"/>
        <v>0</v>
      </c>
      <c r="Y133" s="57"/>
      <c r="Z133" s="62">
        <f>X133+Y133</f>
        <v>0</v>
      </c>
    </row>
    <row r="134" spans="1:26" ht="12.75">
      <c r="A134" s="55">
        <v>129</v>
      </c>
      <c r="B134" s="35" t="s">
        <v>135</v>
      </c>
      <c r="C134" s="35" t="s">
        <v>258</v>
      </c>
      <c r="D134" s="35" t="s">
        <v>62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8"/>
      <c r="K134" s="57"/>
      <c r="L134" s="57"/>
      <c r="M134" s="57"/>
      <c r="R134" s="57"/>
      <c r="S134" s="57"/>
      <c r="T134" s="57"/>
      <c r="U134" s="57"/>
      <c r="V134" s="57"/>
      <c r="W134" s="60">
        <f>SUM(E134:V134)</f>
        <v>0</v>
      </c>
      <c r="X134" s="57">
        <f t="shared" si="17"/>
        <v>0</v>
      </c>
      <c r="Y134" s="57"/>
      <c r="Z134" s="63">
        <f>X134+Y134</f>
        <v>0</v>
      </c>
    </row>
    <row r="135" spans="1:26" ht="12.75">
      <c r="A135" s="55">
        <v>130</v>
      </c>
      <c r="B135" s="35"/>
      <c r="C135" s="35" t="s">
        <v>23</v>
      </c>
      <c r="D135" s="35" t="s">
        <v>62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8"/>
      <c r="K135" s="57"/>
      <c r="L135" s="57"/>
      <c r="M135" s="57"/>
      <c r="R135" s="57"/>
      <c r="S135" s="57"/>
      <c r="T135" s="57"/>
      <c r="U135" s="57"/>
      <c r="V135" s="57"/>
      <c r="W135" s="60">
        <f>SUM(E135:V135)</f>
        <v>0</v>
      </c>
      <c r="X135" s="57">
        <f t="shared" si="17"/>
        <v>0</v>
      </c>
      <c r="Y135" s="57"/>
      <c r="Z135" s="63">
        <f>X135+Y135</f>
        <v>0</v>
      </c>
    </row>
    <row r="136" spans="1:26" ht="12.75">
      <c r="A136" s="55"/>
      <c r="B136" s="40"/>
      <c r="C136" s="86"/>
      <c r="D136" s="86"/>
      <c r="E136" s="87"/>
      <c r="F136" s="87"/>
      <c r="G136" s="87"/>
      <c r="H136" s="87"/>
      <c r="I136" s="87"/>
      <c r="J136" s="89"/>
      <c r="K136" s="87"/>
      <c r="L136" s="90"/>
      <c r="M136" s="90"/>
      <c r="R136" s="90"/>
      <c r="S136" s="90"/>
      <c r="T136" s="90"/>
      <c r="U136" s="90"/>
      <c r="V136" s="90"/>
      <c r="W136" s="42"/>
      <c r="X136" s="42"/>
      <c r="Y136" s="90"/>
      <c r="Z136" s="85"/>
    </row>
    <row r="137" spans="1:26" ht="12.75">
      <c r="A137" s="91"/>
      <c r="B137" s="92"/>
      <c r="C137" s="42"/>
      <c r="D137" s="92"/>
      <c r="E137" s="90"/>
      <c r="F137" s="90"/>
      <c r="G137" s="90"/>
      <c r="H137" s="90"/>
      <c r="I137" s="90"/>
      <c r="J137" s="93"/>
      <c r="K137" s="90"/>
      <c r="S137" s="1"/>
      <c r="T137" s="1"/>
      <c r="V137" s="1"/>
      <c r="Y137" s="1"/>
      <c r="Z137" s="94"/>
    </row>
    <row r="138" spans="1:22" ht="12.75">
      <c r="A138" s="91"/>
      <c r="B138" s="92"/>
      <c r="C138" s="92"/>
      <c r="D138" s="92"/>
      <c r="E138" s="90"/>
      <c r="F138" s="90"/>
      <c r="G138" s="90"/>
      <c r="H138" s="90"/>
      <c r="V138" s="94"/>
    </row>
    <row r="139" spans="1:22" ht="12.75">
      <c r="A139" s="91"/>
      <c r="B139" s="92"/>
      <c r="D139" s="92"/>
      <c r="E139" s="90"/>
      <c r="F139" s="90"/>
      <c r="G139" s="90"/>
      <c r="H139" s="90"/>
      <c r="V139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44"/>
  <sheetViews>
    <sheetView zoomScalePageLayoutView="0" workbookViewId="0" topLeftCell="A4">
      <selection activeCell="O9" sqref="O9:P45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9.421875" style="0" customWidth="1"/>
    <col min="4" max="4" width="17.28125" style="0" customWidth="1"/>
    <col min="5" max="7" width="3.00390625" style="1" customWidth="1"/>
    <col min="8" max="8" width="3.140625" style="1" customWidth="1"/>
    <col min="9" max="9" width="3.00390625" style="1" customWidth="1"/>
    <col min="10" max="10" width="3.00390625" style="41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56" customWidth="1"/>
    <col min="23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5.75">
      <c r="A1" s="2" t="s">
        <v>0</v>
      </c>
      <c r="B1" s="1"/>
      <c r="C1" s="519" t="s">
        <v>703</v>
      </c>
      <c r="V1" s="6"/>
    </row>
    <row r="2" spans="1:28" ht="92.25">
      <c r="A2" s="95"/>
      <c r="B2" s="483" t="s">
        <v>404</v>
      </c>
      <c r="C2" s="484"/>
      <c r="D2" s="484"/>
      <c r="E2" s="485"/>
      <c r="F2" s="484"/>
      <c r="G2" s="484"/>
      <c r="H2" s="484"/>
      <c r="I2" s="484"/>
      <c r="J2" s="486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3"/>
      <c r="W2" s="484"/>
      <c r="X2" s="484"/>
      <c r="Y2" s="484"/>
      <c r="Z2" s="484"/>
      <c r="AA2" s="484"/>
      <c r="AB2" s="484"/>
    </row>
    <row r="3" spans="2:28" ht="170.25" customHeight="1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W3" s="56"/>
      <c r="X3" s="461" t="s">
        <v>5</v>
      </c>
      <c r="Y3" s="461" t="s">
        <v>6</v>
      </c>
      <c r="Z3" s="766" t="s">
        <v>697</v>
      </c>
      <c r="AA3" s="462" t="s">
        <v>8</v>
      </c>
      <c r="AB3" s="268"/>
    </row>
    <row r="4" spans="1:28" ht="12.75" customHeight="1">
      <c r="A4" s="832">
        <v>1</v>
      </c>
      <c r="B4" s="833" t="s">
        <v>467</v>
      </c>
      <c r="C4" s="833" t="s">
        <v>468</v>
      </c>
      <c r="D4" s="833" t="s">
        <v>231</v>
      </c>
      <c r="E4" s="790">
        <v>28</v>
      </c>
      <c r="F4" s="770">
        <v>12</v>
      </c>
      <c r="G4" s="770">
        <v>26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24</v>
      </c>
      <c r="S4" s="770">
        <v>24</v>
      </c>
      <c r="T4" s="770">
        <v>26</v>
      </c>
      <c r="U4" s="770">
        <v>0</v>
      </c>
      <c r="V4" s="770">
        <v>0</v>
      </c>
      <c r="W4" s="770">
        <v>0</v>
      </c>
      <c r="X4" s="771">
        <f aca="true" t="shared" si="0" ref="X4:X51">SUM(E4:W4)</f>
        <v>140</v>
      </c>
      <c r="Y4" s="781">
        <f aca="true" t="shared" si="1" ref="Y4:Y51">LARGE(E4:W4,1)+LARGE(E4:W4,2)+LARGE(E4:W4,3)+LARGE(E4:W4,4)</f>
        <v>104</v>
      </c>
      <c r="Z4" s="770">
        <v>30</v>
      </c>
      <c r="AA4" s="779">
        <f aca="true" t="shared" si="2" ref="AA4:AA51">Y4+Z4</f>
        <v>134</v>
      </c>
      <c r="AB4" s="828"/>
    </row>
    <row r="5" spans="1:28" ht="12.75">
      <c r="A5" s="832">
        <v>2</v>
      </c>
      <c r="B5" s="822" t="s">
        <v>63</v>
      </c>
      <c r="C5" s="822" t="s">
        <v>106</v>
      </c>
      <c r="D5" s="822" t="s">
        <v>237</v>
      </c>
      <c r="E5" s="834">
        <v>14</v>
      </c>
      <c r="F5" s="782">
        <v>0</v>
      </c>
      <c r="G5" s="782">
        <v>16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0</v>
      </c>
      <c r="O5" s="799">
        <v>0</v>
      </c>
      <c r="P5" s="799">
        <v>0</v>
      </c>
      <c r="Q5" s="782">
        <v>0</v>
      </c>
      <c r="R5" s="782">
        <v>26</v>
      </c>
      <c r="S5" s="782">
        <v>28</v>
      </c>
      <c r="T5" s="782">
        <v>28</v>
      </c>
      <c r="U5" s="782">
        <v>0</v>
      </c>
      <c r="V5" s="782">
        <v>0</v>
      </c>
      <c r="W5" s="782">
        <v>0</v>
      </c>
      <c r="X5" s="774">
        <f t="shared" si="0"/>
        <v>112</v>
      </c>
      <c r="Y5" s="774">
        <f t="shared" si="1"/>
        <v>98</v>
      </c>
      <c r="Z5" s="782">
        <v>28</v>
      </c>
      <c r="AA5" s="780">
        <f t="shared" si="2"/>
        <v>126</v>
      </c>
      <c r="AB5" s="828"/>
    </row>
    <row r="6" spans="1:28" ht="12.75">
      <c r="A6" s="832">
        <v>3</v>
      </c>
      <c r="B6" s="822" t="s">
        <v>408</v>
      </c>
      <c r="C6" s="822" t="s">
        <v>97</v>
      </c>
      <c r="D6" s="822" t="s">
        <v>338</v>
      </c>
      <c r="E6" s="798">
        <v>0</v>
      </c>
      <c r="F6" s="782">
        <v>0</v>
      </c>
      <c r="G6" s="782">
        <v>0</v>
      </c>
      <c r="H6" s="782">
        <v>30</v>
      </c>
      <c r="I6" s="782">
        <v>30</v>
      </c>
      <c r="J6" s="799">
        <v>0</v>
      </c>
      <c r="K6" s="799">
        <v>0</v>
      </c>
      <c r="L6" s="799">
        <v>0</v>
      </c>
      <c r="M6" s="782">
        <v>28</v>
      </c>
      <c r="N6" s="782">
        <v>30</v>
      </c>
      <c r="O6" s="799">
        <v>0</v>
      </c>
      <c r="P6" s="799">
        <v>0</v>
      </c>
      <c r="Q6" s="782">
        <v>0</v>
      </c>
      <c r="R6" s="782">
        <v>28</v>
      </c>
      <c r="S6" s="782">
        <v>30</v>
      </c>
      <c r="T6" s="782">
        <v>0</v>
      </c>
      <c r="U6" s="782">
        <v>0</v>
      </c>
      <c r="V6" s="782">
        <v>0</v>
      </c>
      <c r="W6" s="782">
        <v>0</v>
      </c>
      <c r="X6" s="773">
        <f t="shared" si="0"/>
        <v>176</v>
      </c>
      <c r="Y6" s="774">
        <f t="shared" si="1"/>
        <v>120</v>
      </c>
      <c r="Z6" s="782">
        <v>0</v>
      </c>
      <c r="AA6" s="780">
        <f t="shared" si="2"/>
        <v>120</v>
      </c>
      <c r="AB6" s="828"/>
    </row>
    <row r="7" spans="1:28" ht="12.75">
      <c r="A7" s="832">
        <v>4</v>
      </c>
      <c r="B7" s="822" t="s">
        <v>235</v>
      </c>
      <c r="C7" s="822" t="s">
        <v>236</v>
      </c>
      <c r="D7" s="822" t="s">
        <v>237</v>
      </c>
      <c r="E7" s="834">
        <v>26</v>
      </c>
      <c r="F7" s="782">
        <v>0</v>
      </c>
      <c r="G7" s="782">
        <v>18</v>
      </c>
      <c r="H7" s="782">
        <v>0</v>
      </c>
      <c r="I7" s="782">
        <v>0</v>
      </c>
      <c r="J7" s="799">
        <v>0</v>
      </c>
      <c r="K7" s="799">
        <v>0</v>
      </c>
      <c r="L7" s="799">
        <v>0</v>
      </c>
      <c r="M7" s="782">
        <v>0</v>
      </c>
      <c r="N7" s="782">
        <v>0</v>
      </c>
      <c r="O7" s="799">
        <v>0</v>
      </c>
      <c r="P7" s="799">
        <v>0</v>
      </c>
      <c r="Q7" s="782">
        <v>0</v>
      </c>
      <c r="R7" s="782">
        <v>20</v>
      </c>
      <c r="S7" s="782">
        <v>22</v>
      </c>
      <c r="T7" s="782">
        <v>22</v>
      </c>
      <c r="U7" s="782">
        <v>0</v>
      </c>
      <c r="V7" s="782">
        <v>0</v>
      </c>
      <c r="W7" s="782">
        <v>0</v>
      </c>
      <c r="X7" s="782">
        <f t="shared" si="0"/>
        <v>108</v>
      </c>
      <c r="Y7" s="773">
        <f t="shared" si="1"/>
        <v>90</v>
      </c>
      <c r="Z7" s="782">
        <v>24</v>
      </c>
      <c r="AA7" s="780">
        <f t="shared" si="2"/>
        <v>114</v>
      </c>
      <c r="AB7" s="828"/>
    </row>
    <row r="8" spans="1:28" ht="12.75">
      <c r="A8" s="832">
        <v>5</v>
      </c>
      <c r="B8" s="822" t="s">
        <v>133</v>
      </c>
      <c r="C8" s="822" t="s">
        <v>97</v>
      </c>
      <c r="D8" s="822" t="s">
        <v>338</v>
      </c>
      <c r="E8" s="798">
        <v>0</v>
      </c>
      <c r="F8" s="782">
        <v>0</v>
      </c>
      <c r="G8" s="782">
        <v>0</v>
      </c>
      <c r="H8" s="782">
        <v>0</v>
      </c>
      <c r="I8" s="782">
        <v>28</v>
      </c>
      <c r="J8" s="799">
        <v>0</v>
      </c>
      <c r="K8" s="799">
        <v>0</v>
      </c>
      <c r="L8" s="799">
        <v>0</v>
      </c>
      <c r="M8" s="782">
        <v>30</v>
      </c>
      <c r="N8" s="782">
        <v>28</v>
      </c>
      <c r="O8" s="799">
        <v>0</v>
      </c>
      <c r="P8" s="799">
        <v>0</v>
      </c>
      <c r="Q8" s="782">
        <v>0</v>
      </c>
      <c r="R8" s="782">
        <v>22</v>
      </c>
      <c r="S8" s="782">
        <v>26</v>
      </c>
      <c r="T8" s="782">
        <v>0</v>
      </c>
      <c r="U8" s="782">
        <v>0</v>
      </c>
      <c r="V8" s="782">
        <v>0</v>
      </c>
      <c r="W8" s="782">
        <v>0</v>
      </c>
      <c r="X8" s="773">
        <f t="shared" si="0"/>
        <v>134</v>
      </c>
      <c r="Y8" s="773">
        <f t="shared" si="1"/>
        <v>112</v>
      </c>
      <c r="Z8" s="782">
        <v>0</v>
      </c>
      <c r="AA8" s="780">
        <f t="shared" si="2"/>
        <v>112</v>
      </c>
      <c r="AB8" s="828"/>
    </row>
    <row r="9" spans="1:28" ht="13.5">
      <c r="A9" s="96">
        <v>6</v>
      </c>
      <c r="B9" s="650" t="s">
        <v>75</v>
      </c>
      <c r="C9" s="650" t="s">
        <v>201</v>
      </c>
      <c r="D9" s="650" t="s">
        <v>338</v>
      </c>
      <c r="E9" s="520">
        <v>0</v>
      </c>
      <c r="F9" s="447">
        <v>0</v>
      </c>
      <c r="G9" s="447">
        <v>0</v>
      </c>
      <c r="H9" s="304">
        <v>24</v>
      </c>
      <c r="I9" s="304">
        <v>26</v>
      </c>
      <c r="J9" s="590">
        <v>0</v>
      </c>
      <c r="K9" s="590">
        <v>0</v>
      </c>
      <c r="L9" s="590">
        <v>0</v>
      </c>
      <c r="M9" s="304">
        <v>22</v>
      </c>
      <c r="N9" s="447">
        <v>0</v>
      </c>
      <c r="O9" s="590">
        <v>0</v>
      </c>
      <c r="P9" s="590">
        <v>0</v>
      </c>
      <c r="Q9" s="447">
        <v>0</v>
      </c>
      <c r="R9" s="304">
        <v>14</v>
      </c>
      <c r="S9" s="447">
        <v>0</v>
      </c>
      <c r="T9" s="447">
        <v>0</v>
      </c>
      <c r="U9" s="447">
        <v>0</v>
      </c>
      <c r="V9" s="447">
        <v>0</v>
      </c>
      <c r="W9" s="447">
        <v>0</v>
      </c>
      <c r="X9" s="309">
        <f t="shared" si="0"/>
        <v>86</v>
      </c>
      <c r="Y9" s="309">
        <f t="shared" si="1"/>
        <v>86</v>
      </c>
      <c r="Z9" s="329">
        <v>0</v>
      </c>
      <c r="AA9" s="338">
        <f t="shared" si="2"/>
        <v>86</v>
      </c>
      <c r="AB9" s="10"/>
    </row>
    <row r="10" spans="1:28" ht="13.5">
      <c r="A10" s="48">
        <v>7</v>
      </c>
      <c r="B10" s="652" t="s">
        <v>122</v>
      </c>
      <c r="C10" s="653" t="s">
        <v>229</v>
      </c>
      <c r="D10" s="653" t="s">
        <v>37</v>
      </c>
      <c r="E10" s="560">
        <v>0</v>
      </c>
      <c r="F10" s="329">
        <v>0</v>
      </c>
      <c r="G10" s="329">
        <v>0</v>
      </c>
      <c r="H10" s="329">
        <v>0</v>
      </c>
      <c r="I10" s="329">
        <v>0</v>
      </c>
      <c r="J10" s="590">
        <v>0</v>
      </c>
      <c r="K10" s="590">
        <v>0</v>
      </c>
      <c r="L10" s="590">
        <v>0</v>
      </c>
      <c r="M10" s="304">
        <v>24</v>
      </c>
      <c r="N10" s="304">
        <v>24</v>
      </c>
      <c r="O10" s="590">
        <v>0</v>
      </c>
      <c r="P10" s="590">
        <v>0</v>
      </c>
      <c r="Q10" s="329">
        <v>0</v>
      </c>
      <c r="R10" s="304">
        <v>12</v>
      </c>
      <c r="S10" s="304">
        <v>18</v>
      </c>
      <c r="T10" s="329">
        <v>0</v>
      </c>
      <c r="U10" s="329">
        <v>0</v>
      </c>
      <c r="V10" s="329">
        <v>0</v>
      </c>
      <c r="W10" s="329">
        <v>0</v>
      </c>
      <c r="X10" s="381">
        <f t="shared" si="0"/>
        <v>78</v>
      </c>
      <c r="Y10" s="381">
        <f t="shared" si="1"/>
        <v>78</v>
      </c>
      <c r="Z10" s="329">
        <v>0</v>
      </c>
      <c r="AA10" s="387">
        <f t="shared" si="2"/>
        <v>78</v>
      </c>
      <c r="AB10" s="10"/>
    </row>
    <row r="11" spans="1:28" ht="13.5">
      <c r="A11" s="97">
        <v>8</v>
      </c>
      <c r="B11" s="650" t="s">
        <v>409</v>
      </c>
      <c r="C11" s="650" t="s">
        <v>277</v>
      </c>
      <c r="D11" s="650" t="s">
        <v>639</v>
      </c>
      <c r="E11" s="520">
        <v>0</v>
      </c>
      <c r="F11" s="540">
        <v>22</v>
      </c>
      <c r="G11" s="540">
        <v>24</v>
      </c>
      <c r="H11" s="447">
        <v>0</v>
      </c>
      <c r="I11" s="447">
        <v>0</v>
      </c>
      <c r="J11" s="760">
        <v>0</v>
      </c>
      <c r="K11" s="760">
        <v>0</v>
      </c>
      <c r="L11" s="760">
        <v>0</v>
      </c>
      <c r="M11" s="447">
        <v>0</v>
      </c>
      <c r="N11" s="447">
        <v>0</v>
      </c>
      <c r="O11" s="590">
        <v>0</v>
      </c>
      <c r="P11" s="760">
        <v>0</v>
      </c>
      <c r="Q11" s="447">
        <v>0</v>
      </c>
      <c r="R11" s="447">
        <v>0</v>
      </c>
      <c r="S11" s="447">
        <v>0</v>
      </c>
      <c r="T11" s="304">
        <v>24</v>
      </c>
      <c r="U11" s="447">
        <v>0</v>
      </c>
      <c r="V11" s="447">
        <v>0</v>
      </c>
      <c r="W11" s="447">
        <v>0</v>
      </c>
      <c r="X11" s="309">
        <f t="shared" si="0"/>
        <v>70</v>
      </c>
      <c r="Y11" s="312">
        <f t="shared" si="1"/>
        <v>70</v>
      </c>
      <c r="Z11" s="295">
        <v>0</v>
      </c>
      <c r="AA11" s="338">
        <f t="shared" si="2"/>
        <v>70</v>
      </c>
      <c r="AB11" s="10"/>
    </row>
    <row r="12" spans="1:28" ht="13.5">
      <c r="A12" s="48">
        <v>9</v>
      </c>
      <c r="B12" s="649" t="s">
        <v>159</v>
      </c>
      <c r="C12" s="650" t="s">
        <v>371</v>
      </c>
      <c r="D12" s="650" t="s">
        <v>17</v>
      </c>
      <c r="E12" s="515">
        <v>0</v>
      </c>
      <c r="F12" s="447">
        <v>0</v>
      </c>
      <c r="G12" s="447">
        <v>0</v>
      </c>
      <c r="H12" s="304">
        <v>28</v>
      </c>
      <c r="I12" s="304">
        <v>22</v>
      </c>
      <c r="J12" s="590">
        <v>0</v>
      </c>
      <c r="K12" s="590">
        <v>0</v>
      </c>
      <c r="L12" s="590">
        <v>0</v>
      </c>
      <c r="M12" s="447">
        <v>0</v>
      </c>
      <c r="N12" s="447">
        <v>0</v>
      </c>
      <c r="O12" s="590">
        <v>0</v>
      </c>
      <c r="P12" s="590">
        <v>0</v>
      </c>
      <c r="Q12" s="447">
        <v>0</v>
      </c>
      <c r="R12" s="304">
        <v>18</v>
      </c>
      <c r="S12" s="447">
        <v>0</v>
      </c>
      <c r="T12" s="447">
        <v>0</v>
      </c>
      <c r="U12" s="447">
        <v>0</v>
      </c>
      <c r="V12" s="447">
        <v>0</v>
      </c>
      <c r="W12" s="447">
        <v>0</v>
      </c>
      <c r="X12" s="309">
        <f t="shared" si="0"/>
        <v>68</v>
      </c>
      <c r="Y12" s="309">
        <f t="shared" si="1"/>
        <v>68</v>
      </c>
      <c r="Z12" s="329">
        <v>0</v>
      </c>
      <c r="AA12" s="338">
        <f t="shared" si="2"/>
        <v>68</v>
      </c>
      <c r="AB12" s="10"/>
    </row>
    <row r="13" spans="1:28" ht="13.5">
      <c r="A13" s="97">
        <v>10</v>
      </c>
      <c r="B13" s="650" t="s">
        <v>63</v>
      </c>
      <c r="C13" s="650" t="s">
        <v>723</v>
      </c>
      <c r="D13" s="650" t="s">
        <v>237</v>
      </c>
      <c r="E13" s="515">
        <v>0</v>
      </c>
      <c r="F13" s="447">
        <v>0</v>
      </c>
      <c r="G13" s="304">
        <v>14</v>
      </c>
      <c r="H13" s="447">
        <v>0</v>
      </c>
      <c r="I13" s="447">
        <v>0</v>
      </c>
      <c r="J13" s="590">
        <v>0</v>
      </c>
      <c r="K13" s="590">
        <v>0</v>
      </c>
      <c r="L13" s="590">
        <v>0</v>
      </c>
      <c r="M13" s="447">
        <v>0</v>
      </c>
      <c r="N13" s="447">
        <v>0</v>
      </c>
      <c r="O13" s="590">
        <v>0</v>
      </c>
      <c r="P13" s="590">
        <v>0</v>
      </c>
      <c r="Q13" s="447">
        <v>0</v>
      </c>
      <c r="R13" s="304">
        <v>30</v>
      </c>
      <c r="S13" s="304">
        <v>20</v>
      </c>
      <c r="T13" s="447">
        <v>0</v>
      </c>
      <c r="U13" s="447">
        <v>0</v>
      </c>
      <c r="V13" s="447">
        <v>0</v>
      </c>
      <c r="W13" s="447">
        <v>0</v>
      </c>
      <c r="X13" s="309">
        <f t="shared" si="0"/>
        <v>64</v>
      </c>
      <c r="Y13" s="311">
        <f t="shared" si="1"/>
        <v>64</v>
      </c>
      <c r="Z13" s="329">
        <v>0</v>
      </c>
      <c r="AA13" s="338">
        <f t="shared" si="2"/>
        <v>64</v>
      </c>
      <c r="AB13" s="10"/>
    </row>
    <row r="14" spans="1:28" ht="13.5">
      <c r="A14" s="97">
        <v>11</v>
      </c>
      <c r="B14" s="650" t="s">
        <v>139</v>
      </c>
      <c r="C14" s="650" t="s">
        <v>265</v>
      </c>
      <c r="D14" s="650" t="s">
        <v>231</v>
      </c>
      <c r="E14" s="521">
        <v>20</v>
      </c>
      <c r="F14" s="447">
        <v>0</v>
      </c>
      <c r="G14" s="304">
        <v>20</v>
      </c>
      <c r="H14" s="447">
        <v>0</v>
      </c>
      <c r="I14" s="447">
        <v>0</v>
      </c>
      <c r="J14" s="590">
        <v>0</v>
      </c>
      <c r="K14" s="590">
        <v>0</v>
      </c>
      <c r="L14" s="590">
        <v>0</v>
      </c>
      <c r="M14" s="447">
        <v>0</v>
      </c>
      <c r="N14" s="304">
        <v>18</v>
      </c>
      <c r="O14" s="590">
        <v>0</v>
      </c>
      <c r="P14" s="590">
        <v>0</v>
      </c>
      <c r="Q14" s="447">
        <v>0</v>
      </c>
      <c r="R14" s="447">
        <v>0</v>
      </c>
      <c r="S14" s="447">
        <v>0</v>
      </c>
      <c r="T14" s="447">
        <v>0</v>
      </c>
      <c r="U14" s="447">
        <v>0</v>
      </c>
      <c r="V14" s="447">
        <v>0</v>
      </c>
      <c r="W14" s="447">
        <v>0</v>
      </c>
      <c r="X14" s="309">
        <f t="shared" si="0"/>
        <v>58</v>
      </c>
      <c r="Y14" s="311">
        <f t="shared" si="1"/>
        <v>58</v>
      </c>
      <c r="Z14" s="329">
        <v>0</v>
      </c>
      <c r="AA14" s="338">
        <f t="shared" si="2"/>
        <v>58</v>
      </c>
      <c r="AB14" s="10"/>
    </row>
    <row r="15" spans="1:28" ht="13.5">
      <c r="A15" s="96">
        <v>12</v>
      </c>
      <c r="B15" s="649" t="s">
        <v>119</v>
      </c>
      <c r="C15" s="650" t="s">
        <v>120</v>
      </c>
      <c r="D15" s="650" t="s">
        <v>274</v>
      </c>
      <c r="E15" s="515">
        <v>0</v>
      </c>
      <c r="F15" s="304">
        <v>26</v>
      </c>
      <c r="G15" s="304">
        <v>30</v>
      </c>
      <c r="H15" s="447">
        <v>0</v>
      </c>
      <c r="I15" s="447">
        <v>0</v>
      </c>
      <c r="J15" s="590">
        <v>0</v>
      </c>
      <c r="K15" s="590">
        <v>0</v>
      </c>
      <c r="L15" s="590">
        <v>0</v>
      </c>
      <c r="M15" s="447">
        <v>0</v>
      </c>
      <c r="N15" s="447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447">
        <v>0</v>
      </c>
      <c r="U15" s="447">
        <v>0</v>
      </c>
      <c r="V15" s="447">
        <v>0</v>
      </c>
      <c r="W15" s="447">
        <v>0</v>
      </c>
      <c r="X15" s="311">
        <f t="shared" si="0"/>
        <v>56</v>
      </c>
      <c r="Y15" s="311">
        <f t="shared" si="1"/>
        <v>56</v>
      </c>
      <c r="Z15" s="295">
        <v>0</v>
      </c>
      <c r="AA15" s="338">
        <f t="shared" si="2"/>
        <v>56</v>
      </c>
      <c r="AB15" s="10"/>
    </row>
    <row r="16" spans="1:28" ht="13.5">
      <c r="A16" s="97">
        <v>13</v>
      </c>
      <c r="B16" s="649" t="s">
        <v>406</v>
      </c>
      <c r="C16" s="650" t="s">
        <v>407</v>
      </c>
      <c r="D16" s="650" t="s">
        <v>32</v>
      </c>
      <c r="E16" s="515">
        <v>0</v>
      </c>
      <c r="F16" s="304">
        <v>28</v>
      </c>
      <c r="G16" s="304">
        <v>28</v>
      </c>
      <c r="H16" s="447">
        <v>0</v>
      </c>
      <c r="I16" s="447">
        <v>0</v>
      </c>
      <c r="J16" s="590">
        <v>0</v>
      </c>
      <c r="K16" s="590">
        <v>0</v>
      </c>
      <c r="L16" s="590">
        <v>0</v>
      </c>
      <c r="M16" s="447">
        <v>0</v>
      </c>
      <c r="N16" s="447">
        <v>0</v>
      </c>
      <c r="O16" s="590">
        <v>0</v>
      </c>
      <c r="P16" s="590">
        <v>0</v>
      </c>
      <c r="Q16" s="447">
        <v>0</v>
      </c>
      <c r="R16" s="447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309">
        <f t="shared" si="0"/>
        <v>56</v>
      </c>
      <c r="Y16" s="311">
        <f t="shared" si="1"/>
        <v>56</v>
      </c>
      <c r="Z16" s="329">
        <v>0</v>
      </c>
      <c r="AA16" s="338">
        <f t="shared" si="2"/>
        <v>56</v>
      </c>
      <c r="AB16" s="10"/>
    </row>
    <row r="17" spans="1:32" ht="13.5">
      <c r="A17" s="97">
        <v>14</v>
      </c>
      <c r="B17" s="649" t="s">
        <v>411</v>
      </c>
      <c r="C17" s="650" t="s">
        <v>76</v>
      </c>
      <c r="D17" s="650" t="s">
        <v>37</v>
      </c>
      <c r="E17" s="515">
        <v>0</v>
      </c>
      <c r="F17" s="447">
        <v>0</v>
      </c>
      <c r="G17" s="447">
        <v>0</v>
      </c>
      <c r="H17" s="304">
        <v>22</v>
      </c>
      <c r="I17" s="304">
        <v>20</v>
      </c>
      <c r="J17" s="590">
        <v>0</v>
      </c>
      <c r="K17" s="590">
        <v>0</v>
      </c>
      <c r="L17" s="590">
        <v>0</v>
      </c>
      <c r="M17" s="304">
        <v>14</v>
      </c>
      <c r="N17" s="447">
        <v>0</v>
      </c>
      <c r="O17" s="590">
        <v>0</v>
      </c>
      <c r="P17" s="590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309">
        <f t="shared" si="0"/>
        <v>56</v>
      </c>
      <c r="Y17" s="309">
        <f t="shared" si="1"/>
        <v>56</v>
      </c>
      <c r="Z17" s="329">
        <v>0</v>
      </c>
      <c r="AA17" s="338">
        <f t="shared" si="2"/>
        <v>56</v>
      </c>
      <c r="AB17" s="10"/>
      <c r="AF17" s="247"/>
    </row>
    <row r="18" spans="1:28" ht="13.5">
      <c r="A18" s="97">
        <v>15</v>
      </c>
      <c r="B18" s="661" t="s">
        <v>44</v>
      </c>
      <c r="C18" s="662" t="s">
        <v>272</v>
      </c>
      <c r="D18" s="662" t="s">
        <v>62</v>
      </c>
      <c r="E18" s="515">
        <v>0</v>
      </c>
      <c r="F18" s="304">
        <v>8</v>
      </c>
      <c r="G18" s="304">
        <v>8</v>
      </c>
      <c r="H18" s="447">
        <v>0</v>
      </c>
      <c r="I18" s="447">
        <v>0</v>
      </c>
      <c r="J18" s="590">
        <v>0</v>
      </c>
      <c r="K18" s="590">
        <v>0</v>
      </c>
      <c r="L18" s="590">
        <v>0</v>
      </c>
      <c r="M18" s="447">
        <v>0</v>
      </c>
      <c r="N18" s="447">
        <v>0</v>
      </c>
      <c r="O18" s="590">
        <v>0</v>
      </c>
      <c r="P18" s="590">
        <v>0</v>
      </c>
      <c r="Q18" s="447">
        <v>0</v>
      </c>
      <c r="R18" s="447">
        <v>0</v>
      </c>
      <c r="S18" s="447">
        <v>0</v>
      </c>
      <c r="T18" s="304">
        <v>20</v>
      </c>
      <c r="U18" s="447">
        <v>0</v>
      </c>
      <c r="V18" s="447">
        <v>0</v>
      </c>
      <c r="W18" s="447">
        <v>0</v>
      </c>
      <c r="X18" s="311">
        <f t="shared" si="0"/>
        <v>36</v>
      </c>
      <c r="Y18" s="311">
        <f t="shared" si="1"/>
        <v>36</v>
      </c>
      <c r="Z18" s="304">
        <v>20</v>
      </c>
      <c r="AA18" s="338">
        <f t="shared" si="2"/>
        <v>56</v>
      </c>
      <c r="AB18" s="10"/>
    </row>
    <row r="19" spans="1:28" ht="13.5">
      <c r="A19" s="48">
        <v>16</v>
      </c>
      <c r="B19" s="652" t="s">
        <v>96</v>
      </c>
      <c r="C19" s="653" t="s">
        <v>162</v>
      </c>
      <c r="D19" s="653" t="s">
        <v>765</v>
      </c>
      <c r="E19" s="560">
        <v>0</v>
      </c>
      <c r="F19" s="329">
        <v>0</v>
      </c>
      <c r="G19" s="329">
        <v>0</v>
      </c>
      <c r="H19" s="329">
        <v>0</v>
      </c>
      <c r="I19" s="329">
        <v>0</v>
      </c>
      <c r="J19" s="590">
        <v>0</v>
      </c>
      <c r="K19" s="590">
        <v>0</v>
      </c>
      <c r="L19" s="590">
        <v>0</v>
      </c>
      <c r="M19" s="329">
        <v>0</v>
      </c>
      <c r="N19" s="329">
        <v>0</v>
      </c>
      <c r="O19" s="590">
        <v>0</v>
      </c>
      <c r="P19" s="590">
        <v>0</v>
      </c>
      <c r="Q19" s="329">
        <v>0</v>
      </c>
      <c r="R19" s="329">
        <v>0</v>
      </c>
      <c r="S19" s="329">
        <v>0</v>
      </c>
      <c r="T19" s="304">
        <v>30</v>
      </c>
      <c r="U19" s="329">
        <v>0</v>
      </c>
      <c r="V19" s="329">
        <v>0</v>
      </c>
      <c r="W19" s="329">
        <v>0</v>
      </c>
      <c r="X19" s="381">
        <f t="shared" si="0"/>
        <v>30</v>
      </c>
      <c r="Y19" s="306">
        <f t="shared" si="1"/>
        <v>30</v>
      </c>
      <c r="Z19" s="304">
        <v>26</v>
      </c>
      <c r="AA19" s="387">
        <f t="shared" si="2"/>
        <v>56</v>
      </c>
      <c r="AB19" s="10"/>
    </row>
    <row r="20" spans="1:28" ht="13.5">
      <c r="A20" s="97">
        <v>17</v>
      </c>
      <c r="B20" s="649" t="s">
        <v>75</v>
      </c>
      <c r="C20" s="650" t="s">
        <v>76</v>
      </c>
      <c r="D20" s="650" t="s">
        <v>374</v>
      </c>
      <c r="E20" s="515">
        <v>0</v>
      </c>
      <c r="F20" s="447">
        <v>0</v>
      </c>
      <c r="G20" s="447">
        <v>0</v>
      </c>
      <c r="H20" s="304">
        <v>26</v>
      </c>
      <c r="I20" s="304">
        <v>24</v>
      </c>
      <c r="J20" s="590">
        <v>0</v>
      </c>
      <c r="K20" s="590">
        <v>0</v>
      </c>
      <c r="L20" s="590">
        <v>0</v>
      </c>
      <c r="M20" s="447">
        <v>0</v>
      </c>
      <c r="N20" s="447">
        <v>0</v>
      </c>
      <c r="O20" s="590">
        <v>0</v>
      </c>
      <c r="P20" s="590">
        <v>0</v>
      </c>
      <c r="Q20" s="447">
        <v>0</v>
      </c>
      <c r="R20" s="447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309">
        <f t="shared" si="0"/>
        <v>50</v>
      </c>
      <c r="Y20" s="312">
        <f t="shared" si="1"/>
        <v>50</v>
      </c>
      <c r="Z20" s="329">
        <v>0</v>
      </c>
      <c r="AA20" s="338">
        <f t="shared" si="2"/>
        <v>50</v>
      </c>
      <c r="AB20" s="10"/>
    </row>
    <row r="21" spans="1:28" ht="13.5">
      <c r="A21" s="48">
        <v>18</v>
      </c>
      <c r="B21" s="652" t="s">
        <v>340</v>
      </c>
      <c r="C21" s="653" t="s">
        <v>79</v>
      </c>
      <c r="D21" s="653" t="s">
        <v>17</v>
      </c>
      <c r="E21" s="560">
        <v>0</v>
      </c>
      <c r="F21" s="329">
        <v>0</v>
      </c>
      <c r="G21" s="329">
        <v>0</v>
      </c>
      <c r="H21" s="329">
        <v>0</v>
      </c>
      <c r="I21" s="329">
        <v>0</v>
      </c>
      <c r="J21" s="590">
        <v>0</v>
      </c>
      <c r="K21" s="590">
        <v>0</v>
      </c>
      <c r="L21" s="590">
        <v>0</v>
      </c>
      <c r="M21" s="304">
        <v>26</v>
      </c>
      <c r="N21" s="304">
        <v>22</v>
      </c>
      <c r="O21" s="590">
        <v>0</v>
      </c>
      <c r="P21" s="590">
        <v>0</v>
      </c>
      <c r="Q21" s="329">
        <v>0</v>
      </c>
      <c r="R21" s="329">
        <v>0</v>
      </c>
      <c r="S21" s="329">
        <v>0</v>
      </c>
      <c r="T21" s="329">
        <v>0</v>
      </c>
      <c r="U21" s="329">
        <v>0</v>
      </c>
      <c r="V21" s="329">
        <v>0</v>
      </c>
      <c r="W21" s="329">
        <v>0</v>
      </c>
      <c r="X21" s="381">
        <f t="shared" si="0"/>
        <v>48</v>
      </c>
      <c r="Y21" s="381">
        <f t="shared" si="1"/>
        <v>48</v>
      </c>
      <c r="Z21" s="329">
        <v>0</v>
      </c>
      <c r="AA21" s="387">
        <f t="shared" si="2"/>
        <v>48</v>
      </c>
      <c r="AB21" s="10"/>
    </row>
    <row r="22" spans="1:28" ht="13.5">
      <c r="A22" s="48">
        <v>19</v>
      </c>
      <c r="B22" s="652" t="s">
        <v>346</v>
      </c>
      <c r="C22" s="653" t="s">
        <v>347</v>
      </c>
      <c r="D22" s="653" t="s">
        <v>273</v>
      </c>
      <c r="E22" s="521">
        <v>24</v>
      </c>
      <c r="F22" s="304">
        <v>18</v>
      </c>
      <c r="G22" s="447">
        <v>0</v>
      </c>
      <c r="H22" s="447">
        <v>0</v>
      </c>
      <c r="I22" s="447">
        <v>0</v>
      </c>
      <c r="J22" s="590">
        <v>0</v>
      </c>
      <c r="K22" s="590">
        <v>0</v>
      </c>
      <c r="L22" s="590">
        <v>0</v>
      </c>
      <c r="M22" s="447">
        <v>0</v>
      </c>
      <c r="N22" s="447">
        <v>0</v>
      </c>
      <c r="O22" s="590">
        <v>0</v>
      </c>
      <c r="P22" s="590">
        <v>0</v>
      </c>
      <c r="Q22" s="447">
        <v>0</v>
      </c>
      <c r="R22" s="447">
        <v>0</v>
      </c>
      <c r="S22" s="447">
        <v>0</v>
      </c>
      <c r="T22" s="447">
        <v>0</v>
      </c>
      <c r="U22" s="447">
        <v>0</v>
      </c>
      <c r="V22" s="447">
        <v>0</v>
      </c>
      <c r="W22" s="447">
        <v>0</v>
      </c>
      <c r="X22" s="381">
        <f t="shared" si="0"/>
        <v>42</v>
      </c>
      <c r="Y22" s="306">
        <f t="shared" si="1"/>
        <v>42</v>
      </c>
      <c r="Z22" s="329">
        <v>0</v>
      </c>
      <c r="AA22" s="387">
        <f t="shared" si="2"/>
        <v>42</v>
      </c>
      <c r="AB22" s="10"/>
    </row>
    <row r="23" spans="1:28" ht="13.5">
      <c r="A23" s="48">
        <v>20</v>
      </c>
      <c r="B23" s="649" t="s">
        <v>561</v>
      </c>
      <c r="C23" s="650" t="s">
        <v>718</v>
      </c>
      <c r="D23" s="650" t="s">
        <v>231</v>
      </c>
      <c r="E23" s="521">
        <v>10</v>
      </c>
      <c r="F23" s="447">
        <v>0</v>
      </c>
      <c r="G23" s="447">
        <v>0</v>
      </c>
      <c r="H23" s="447">
        <v>0</v>
      </c>
      <c r="I23" s="447">
        <v>0</v>
      </c>
      <c r="J23" s="590">
        <v>0</v>
      </c>
      <c r="K23" s="590">
        <v>0</v>
      </c>
      <c r="L23" s="590">
        <v>0</v>
      </c>
      <c r="M23" s="447">
        <v>0</v>
      </c>
      <c r="N23" s="447">
        <v>0</v>
      </c>
      <c r="O23" s="590">
        <v>0</v>
      </c>
      <c r="P23" s="590">
        <v>0</v>
      </c>
      <c r="Q23" s="447">
        <v>0</v>
      </c>
      <c r="R23" s="447">
        <v>0</v>
      </c>
      <c r="S23" s="447">
        <v>0</v>
      </c>
      <c r="T23" s="304">
        <v>14</v>
      </c>
      <c r="U23" s="447">
        <v>0</v>
      </c>
      <c r="V23" s="447">
        <v>0</v>
      </c>
      <c r="W23" s="447">
        <v>0</v>
      </c>
      <c r="X23" s="309">
        <f t="shared" si="0"/>
        <v>24</v>
      </c>
      <c r="Y23" s="309">
        <f t="shared" si="1"/>
        <v>24</v>
      </c>
      <c r="Z23" s="304">
        <v>18</v>
      </c>
      <c r="AA23" s="338">
        <f t="shared" si="2"/>
        <v>42</v>
      </c>
      <c r="AB23" s="10"/>
    </row>
    <row r="24" spans="1:28" ht="13.5">
      <c r="A24" s="48">
        <v>21</v>
      </c>
      <c r="B24" s="649" t="s">
        <v>44</v>
      </c>
      <c r="C24" s="650" t="s">
        <v>45</v>
      </c>
      <c r="D24" s="650" t="s">
        <v>41</v>
      </c>
      <c r="E24" s="515">
        <v>0</v>
      </c>
      <c r="F24" s="304">
        <v>4</v>
      </c>
      <c r="G24" s="447">
        <v>0</v>
      </c>
      <c r="H24" s="447">
        <v>0</v>
      </c>
      <c r="I24" s="447">
        <v>0</v>
      </c>
      <c r="J24" s="590">
        <v>0</v>
      </c>
      <c r="K24" s="590">
        <v>0</v>
      </c>
      <c r="L24" s="590">
        <v>0</v>
      </c>
      <c r="M24" s="447">
        <v>0</v>
      </c>
      <c r="N24" s="447">
        <v>0</v>
      </c>
      <c r="O24" s="590">
        <v>0</v>
      </c>
      <c r="P24" s="590">
        <v>0</v>
      </c>
      <c r="Q24" s="447">
        <v>0</v>
      </c>
      <c r="R24" s="447">
        <v>0</v>
      </c>
      <c r="S24" s="447">
        <v>0</v>
      </c>
      <c r="T24" s="304">
        <v>16</v>
      </c>
      <c r="U24" s="447">
        <v>0</v>
      </c>
      <c r="V24" s="447">
        <v>0</v>
      </c>
      <c r="W24" s="447">
        <v>0</v>
      </c>
      <c r="X24" s="309">
        <f t="shared" si="0"/>
        <v>20</v>
      </c>
      <c r="Y24" s="312">
        <f t="shared" si="1"/>
        <v>20</v>
      </c>
      <c r="Z24" s="304">
        <v>22</v>
      </c>
      <c r="AA24" s="338">
        <f t="shared" si="2"/>
        <v>42</v>
      </c>
      <c r="AB24" s="25"/>
    </row>
    <row r="25" spans="1:28" ht="13.5">
      <c r="A25" s="48">
        <v>22</v>
      </c>
      <c r="B25" s="649" t="s">
        <v>108</v>
      </c>
      <c r="C25" s="650" t="s">
        <v>23</v>
      </c>
      <c r="D25" s="650" t="s">
        <v>41</v>
      </c>
      <c r="E25" s="521">
        <v>16</v>
      </c>
      <c r="F25" s="304">
        <v>10</v>
      </c>
      <c r="G25" s="304">
        <v>12</v>
      </c>
      <c r="H25" s="447">
        <v>0</v>
      </c>
      <c r="I25" s="447">
        <v>0</v>
      </c>
      <c r="J25" s="590">
        <v>0</v>
      </c>
      <c r="K25" s="590">
        <v>0</v>
      </c>
      <c r="L25" s="590">
        <v>0</v>
      </c>
      <c r="M25" s="447">
        <v>0</v>
      </c>
      <c r="N25" s="447">
        <v>0</v>
      </c>
      <c r="O25" s="590">
        <v>0</v>
      </c>
      <c r="P25" s="590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311">
        <f t="shared" si="0"/>
        <v>38</v>
      </c>
      <c r="Y25" s="311">
        <f t="shared" si="1"/>
        <v>38</v>
      </c>
      <c r="Z25" s="329">
        <v>0</v>
      </c>
      <c r="AA25" s="338">
        <f t="shared" si="2"/>
        <v>38</v>
      </c>
      <c r="AB25" s="25"/>
    </row>
    <row r="26" spans="1:28" ht="13.5">
      <c r="A26" s="48">
        <v>23</v>
      </c>
      <c r="B26" s="649" t="s">
        <v>715</v>
      </c>
      <c r="C26" s="650" t="s">
        <v>115</v>
      </c>
      <c r="D26" s="650" t="s">
        <v>273</v>
      </c>
      <c r="E26" s="521">
        <v>18</v>
      </c>
      <c r="F26" s="304">
        <v>16</v>
      </c>
      <c r="G26" s="447">
        <v>0</v>
      </c>
      <c r="H26" s="447">
        <v>0</v>
      </c>
      <c r="I26" s="447">
        <v>0</v>
      </c>
      <c r="J26" s="590">
        <v>0</v>
      </c>
      <c r="K26" s="590">
        <v>0</v>
      </c>
      <c r="L26" s="590">
        <v>0</v>
      </c>
      <c r="M26" s="447">
        <v>0</v>
      </c>
      <c r="N26" s="447">
        <v>0</v>
      </c>
      <c r="O26" s="590">
        <v>0</v>
      </c>
      <c r="P26" s="590">
        <v>0</v>
      </c>
      <c r="Q26" s="447">
        <v>0</v>
      </c>
      <c r="R26" s="447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309">
        <f t="shared" si="0"/>
        <v>34</v>
      </c>
      <c r="Y26" s="310">
        <f t="shared" si="1"/>
        <v>34</v>
      </c>
      <c r="Z26" s="329">
        <v>0</v>
      </c>
      <c r="AA26" s="338">
        <f t="shared" si="2"/>
        <v>34</v>
      </c>
      <c r="AB26" s="25"/>
    </row>
    <row r="27" spans="1:28" ht="13.5">
      <c r="A27" s="48">
        <v>24</v>
      </c>
      <c r="B27" s="649" t="s">
        <v>108</v>
      </c>
      <c r="C27" s="650" t="s">
        <v>105</v>
      </c>
      <c r="D27" s="650" t="s">
        <v>719</v>
      </c>
      <c r="E27" s="521">
        <v>30</v>
      </c>
      <c r="F27" s="447">
        <v>0</v>
      </c>
      <c r="G27" s="447">
        <v>0</v>
      </c>
      <c r="H27" s="447">
        <v>0</v>
      </c>
      <c r="I27" s="447">
        <v>0</v>
      </c>
      <c r="J27" s="590">
        <v>0</v>
      </c>
      <c r="K27" s="590">
        <v>0</v>
      </c>
      <c r="L27" s="590">
        <v>0</v>
      </c>
      <c r="M27" s="447">
        <v>0</v>
      </c>
      <c r="N27" s="447">
        <v>0</v>
      </c>
      <c r="O27" s="590">
        <v>0</v>
      </c>
      <c r="P27" s="590">
        <v>0</v>
      </c>
      <c r="Q27" s="447">
        <v>0</v>
      </c>
      <c r="R27" s="304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309">
        <f t="shared" si="0"/>
        <v>30</v>
      </c>
      <c r="Y27" s="311">
        <f t="shared" si="1"/>
        <v>30</v>
      </c>
      <c r="Z27" s="329">
        <v>0</v>
      </c>
      <c r="AA27" s="338">
        <f t="shared" si="2"/>
        <v>30</v>
      </c>
      <c r="AB27" s="25"/>
    </row>
    <row r="28" spans="1:28" ht="13.5">
      <c r="A28" s="96">
        <v>25</v>
      </c>
      <c r="B28" s="652" t="s">
        <v>27</v>
      </c>
      <c r="C28" s="653" t="s">
        <v>412</v>
      </c>
      <c r="D28" s="653" t="s">
        <v>150</v>
      </c>
      <c r="E28" s="520">
        <v>0</v>
      </c>
      <c r="F28" s="304">
        <v>30</v>
      </c>
      <c r="G28" s="447">
        <v>0</v>
      </c>
      <c r="H28" s="447">
        <v>0</v>
      </c>
      <c r="I28" s="447">
        <v>0</v>
      </c>
      <c r="J28" s="590">
        <v>0</v>
      </c>
      <c r="K28" s="590">
        <v>0</v>
      </c>
      <c r="L28" s="590">
        <v>0</v>
      </c>
      <c r="M28" s="447">
        <v>0</v>
      </c>
      <c r="N28" s="447">
        <v>0</v>
      </c>
      <c r="O28" s="590">
        <v>0</v>
      </c>
      <c r="P28" s="590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309">
        <f t="shared" si="0"/>
        <v>30</v>
      </c>
      <c r="Y28" s="309">
        <f t="shared" si="1"/>
        <v>30</v>
      </c>
      <c r="Z28" s="329">
        <v>0</v>
      </c>
      <c r="AA28" s="338">
        <f t="shared" si="2"/>
        <v>30</v>
      </c>
      <c r="AB28" s="10"/>
    </row>
    <row r="29" spans="1:28" ht="13.5">
      <c r="A29" s="48">
        <v>26</v>
      </c>
      <c r="B29" s="652" t="s">
        <v>30</v>
      </c>
      <c r="C29" s="653" t="s">
        <v>228</v>
      </c>
      <c r="D29" s="653" t="s">
        <v>32</v>
      </c>
      <c r="E29" s="560">
        <v>0</v>
      </c>
      <c r="F29" s="329">
        <v>0</v>
      </c>
      <c r="G29" s="329">
        <v>0</v>
      </c>
      <c r="H29" s="329">
        <v>0</v>
      </c>
      <c r="I29" s="329">
        <v>0</v>
      </c>
      <c r="J29" s="590">
        <v>0</v>
      </c>
      <c r="K29" s="590">
        <v>0</v>
      </c>
      <c r="L29" s="590">
        <v>0</v>
      </c>
      <c r="M29" s="329">
        <v>0</v>
      </c>
      <c r="N29" s="304">
        <v>26</v>
      </c>
      <c r="O29" s="590">
        <v>0</v>
      </c>
      <c r="P29" s="590">
        <v>0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06">
        <f t="shared" si="0"/>
        <v>26</v>
      </c>
      <c r="Y29" s="306">
        <f t="shared" si="1"/>
        <v>26</v>
      </c>
      <c r="Z29" s="329">
        <v>0</v>
      </c>
      <c r="AA29" s="387">
        <f t="shared" si="2"/>
        <v>26</v>
      </c>
      <c r="AB29" s="10"/>
    </row>
    <row r="30" spans="1:28" ht="13.5">
      <c r="A30" s="96">
        <v>27</v>
      </c>
      <c r="B30" s="652" t="s">
        <v>9</v>
      </c>
      <c r="C30" s="653" t="s">
        <v>10</v>
      </c>
      <c r="D30" s="653" t="s">
        <v>410</v>
      </c>
      <c r="E30" s="515">
        <v>0</v>
      </c>
      <c r="F30" s="304">
        <v>24</v>
      </c>
      <c r="G30" s="447">
        <v>0</v>
      </c>
      <c r="H30" s="447">
        <v>0</v>
      </c>
      <c r="I30" s="447">
        <v>0</v>
      </c>
      <c r="J30" s="590">
        <v>0</v>
      </c>
      <c r="K30" s="590">
        <v>0</v>
      </c>
      <c r="L30" s="590">
        <v>0</v>
      </c>
      <c r="M30" s="447">
        <v>0</v>
      </c>
      <c r="N30" s="447">
        <v>0</v>
      </c>
      <c r="O30" s="590">
        <v>0</v>
      </c>
      <c r="P30" s="590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311">
        <f t="shared" si="0"/>
        <v>24</v>
      </c>
      <c r="Y30" s="311">
        <f t="shared" si="1"/>
        <v>24</v>
      </c>
      <c r="Z30" s="329">
        <v>0</v>
      </c>
      <c r="AA30" s="338">
        <f t="shared" si="2"/>
        <v>24</v>
      </c>
      <c r="AB30" s="10"/>
    </row>
    <row r="31" spans="1:28" ht="13.5">
      <c r="A31" s="48">
        <v>28</v>
      </c>
      <c r="B31" s="523" t="s">
        <v>425</v>
      </c>
      <c r="C31" s="524" t="s">
        <v>361</v>
      </c>
      <c r="D31" s="524" t="s">
        <v>113</v>
      </c>
      <c r="E31" s="521">
        <v>22</v>
      </c>
      <c r="F31" s="447">
        <v>0</v>
      </c>
      <c r="G31" s="447">
        <v>0</v>
      </c>
      <c r="H31" s="447">
        <v>0</v>
      </c>
      <c r="I31" s="447">
        <v>0</v>
      </c>
      <c r="J31" s="590">
        <v>0</v>
      </c>
      <c r="K31" s="590">
        <v>0</v>
      </c>
      <c r="L31" s="590">
        <v>0</v>
      </c>
      <c r="M31" s="447">
        <v>0</v>
      </c>
      <c r="N31" s="447">
        <v>0</v>
      </c>
      <c r="O31" s="590">
        <v>0</v>
      </c>
      <c r="P31" s="590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381">
        <f t="shared" si="0"/>
        <v>22</v>
      </c>
      <c r="Y31" s="306">
        <f t="shared" si="1"/>
        <v>22</v>
      </c>
      <c r="Z31" s="329">
        <v>0</v>
      </c>
      <c r="AA31" s="387">
        <f t="shared" si="2"/>
        <v>22</v>
      </c>
      <c r="AB31" s="10"/>
    </row>
    <row r="32" spans="1:28" s="56" customFormat="1" ht="13.5">
      <c r="A32" s="48">
        <v>29</v>
      </c>
      <c r="B32" s="652" t="s">
        <v>19</v>
      </c>
      <c r="C32" s="653" t="s">
        <v>20</v>
      </c>
      <c r="D32" s="653" t="s">
        <v>339</v>
      </c>
      <c r="E32" s="520">
        <v>0</v>
      </c>
      <c r="F32" s="447">
        <v>0</v>
      </c>
      <c r="G32" s="304">
        <v>22</v>
      </c>
      <c r="H32" s="447">
        <v>0</v>
      </c>
      <c r="I32" s="447">
        <v>0</v>
      </c>
      <c r="J32" s="590">
        <v>0</v>
      </c>
      <c r="K32" s="590">
        <v>0</v>
      </c>
      <c r="L32" s="590">
        <v>0</v>
      </c>
      <c r="M32" s="447">
        <v>0</v>
      </c>
      <c r="N32" s="447">
        <v>0</v>
      </c>
      <c r="O32" s="590">
        <v>0</v>
      </c>
      <c r="P32" s="590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81">
        <f t="shared" si="0"/>
        <v>22</v>
      </c>
      <c r="Y32" s="306">
        <f t="shared" si="1"/>
        <v>22</v>
      </c>
      <c r="Z32" s="329">
        <v>0</v>
      </c>
      <c r="AA32" s="387">
        <f t="shared" si="2"/>
        <v>22</v>
      </c>
      <c r="AB32" s="10"/>
    </row>
    <row r="33" spans="1:28" ht="13.5">
      <c r="A33" s="48">
        <v>30</v>
      </c>
      <c r="B33" s="655" t="s">
        <v>726</v>
      </c>
      <c r="C33" s="656" t="s">
        <v>727</v>
      </c>
      <c r="D33" s="656" t="s">
        <v>410</v>
      </c>
      <c r="E33" s="515">
        <v>0</v>
      </c>
      <c r="F33" s="304">
        <v>20</v>
      </c>
      <c r="G33" s="447">
        <v>0</v>
      </c>
      <c r="H33" s="447">
        <v>0</v>
      </c>
      <c r="I33" s="447">
        <v>0</v>
      </c>
      <c r="J33" s="590">
        <v>0</v>
      </c>
      <c r="K33" s="590">
        <v>0</v>
      </c>
      <c r="L33" s="590">
        <v>0</v>
      </c>
      <c r="M33" s="447">
        <v>0</v>
      </c>
      <c r="N33" s="447">
        <v>0</v>
      </c>
      <c r="O33" s="590">
        <v>0</v>
      </c>
      <c r="P33" s="590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306">
        <f t="shared" si="0"/>
        <v>20</v>
      </c>
      <c r="Y33" s="306">
        <f t="shared" si="1"/>
        <v>20</v>
      </c>
      <c r="Z33" s="329">
        <v>0</v>
      </c>
      <c r="AA33" s="338">
        <f t="shared" si="2"/>
        <v>20</v>
      </c>
      <c r="AB33" s="10"/>
    </row>
    <row r="34" spans="1:28" ht="13.5">
      <c r="A34" s="48">
        <v>31</v>
      </c>
      <c r="B34" s="652" t="s">
        <v>443</v>
      </c>
      <c r="C34" s="653" t="s">
        <v>76</v>
      </c>
      <c r="D34" s="653" t="s">
        <v>37</v>
      </c>
      <c r="E34" s="515">
        <v>0</v>
      </c>
      <c r="F34" s="447">
        <v>0</v>
      </c>
      <c r="G34" s="447">
        <v>0</v>
      </c>
      <c r="H34" s="304">
        <v>20</v>
      </c>
      <c r="I34" s="447">
        <v>0</v>
      </c>
      <c r="J34" s="590">
        <v>0</v>
      </c>
      <c r="K34" s="590">
        <v>0</v>
      </c>
      <c r="L34" s="590">
        <v>0</v>
      </c>
      <c r="M34" s="447">
        <v>0</v>
      </c>
      <c r="N34" s="447">
        <v>0</v>
      </c>
      <c r="O34" s="590">
        <v>0</v>
      </c>
      <c r="P34" s="590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309">
        <f t="shared" si="0"/>
        <v>20</v>
      </c>
      <c r="Y34" s="309">
        <f t="shared" si="1"/>
        <v>20</v>
      </c>
      <c r="Z34" s="329">
        <v>0</v>
      </c>
      <c r="AA34" s="338">
        <f t="shared" si="2"/>
        <v>20</v>
      </c>
      <c r="AB34" s="10"/>
    </row>
    <row r="35" spans="1:28" ht="13.5">
      <c r="A35" s="48">
        <v>32</v>
      </c>
      <c r="B35" s="655" t="s">
        <v>63</v>
      </c>
      <c r="C35" s="656" t="s">
        <v>20</v>
      </c>
      <c r="D35" s="653" t="s">
        <v>227</v>
      </c>
      <c r="E35" s="562">
        <v>0</v>
      </c>
      <c r="F35" s="329">
        <v>0</v>
      </c>
      <c r="G35" s="329">
        <v>0</v>
      </c>
      <c r="H35" s="329">
        <v>0</v>
      </c>
      <c r="I35" s="329">
        <v>0</v>
      </c>
      <c r="J35" s="590">
        <v>0</v>
      </c>
      <c r="K35" s="590">
        <v>0</v>
      </c>
      <c r="L35" s="590">
        <v>0</v>
      </c>
      <c r="M35" s="304">
        <v>20</v>
      </c>
      <c r="N35" s="329">
        <v>0</v>
      </c>
      <c r="O35" s="590">
        <v>0</v>
      </c>
      <c r="P35" s="590">
        <v>0</v>
      </c>
      <c r="Q35" s="329">
        <v>0</v>
      </c>
      <c r="R35" s="329">
        <v>0</v>
      </c>
      <c r="S35" s="329">
        <v>0</v>
      </c>
      <c r="T35" s="329">
        <v>0</v>
      </c>
      <c r="U35" s="329">
        <v>0</v>
      </c>
      <c r="V35" s="329">
        <v>0</v>
      </c>
      <c r="W35" s="329">
        <v>0</v>
      </c>
      <c r="X35" s="381">
        <f t="shared" si="0"/>
        <v>20</v>
      </c>
      <c r="Y35" s="381">
        <f t="shared" si="1"/>
        <v>20</v>
      </c>
      <c r="Z35" s="329">
        <v>0</v>
      </c>
      <c r="AA35" s="387">
        <f t="shared" si="2"/>
        <v>20</v>
      </c>
      <c r="AB35" s="10"/>
    </row>
    <row r="36" spans="1:28" ht="13.5">
      <c r="A36" s="48">
        <v>33</v>
      </c>
      <c r="B36" s="652" t="s">
        <v>750</v>
      </c>
      <c r="C36" s="653" t="s">
        <v>751</v>
      </c>
      <c r="D36" s="653" t="s">
        <v>17</v>
      </c>
      <c r="E36" s="560">
        <v>0</v>
      </c>
      <c r="F36" s="329">
        <v>0</v>
      </c>
      <c r="G36" s="329">
        <v>0</v>
      </c>
      <c r="H36" s="329">
        <v>0</v>
      </c>
      <c r="I36" s="329">
        <v>0</v>
      </c>
      <c r="J36" s="590">
        <v>0</v>
      </c>
      <c r="K36" s="590">
        <v>0</v>
      </c>
      <c r="L36" s="590">
        <v>0</v>
      </c>
      <c r="M36" s="329">
        <v>0</v>
      </c>
      <c r="N36" s="304">
        <v>20</v>
      </c>
      <c r="O36" s="590">
        <v>0</v>
      </c>
      <c r="P36" s="590">
        <v>0</v>
      </c>
      <c r="Q36" s="329">
        <v>0</v>
      </c>
      <c r="R36" s="329">
        <v>0</v>
      </c>
      <c r="S36" s="329">
        <v>0</v>
      </c>
      <c r="T36" s="329">
        <v>0</v>
      </c>
      <c r="U36" s="329">
        <v>0</v>
      </c>
      <c r="V36" s="329">
        <v>0</v>
      </c>
      <c r="W36" s="329">
        <v>0</v>
      </c>
      <c r="X36" s="381">
        <f t="shared" si="0"/>
        <v>20</v>
      </c>
      <c r="Y36" s="381">
        <f t="shared" si="1"/>
        <v>20</v>
      </c>
      <c r="Z36" s="329">
        <v>0</v>
      </c>
      <c r="AA36" s="387">
        <f t="shared" si="2"/>
        <v>20</v>
      </c>
      <c r="AB36" s="10"/>
    </row>
    <row r="37" spans="1:28" ht="13.5">
      <c r="A37" s="48">
        <v>34</v>
      </c>
      <c r="B37" s="652" t="s">
        <v>729</v>
      </c>
      <c r="C37" s="653" t="s">
        <v>730</v>
      </c>
      <c r="D37" s="653" t="s">
        <v>731</v>
      </c>
      <c r="E37" s="515">
        <v>0</v>
      </c>
      <c r="F37" s="447">
        <v>0</v>
      </c>
      <c r="G37" s="447">
        <v>0</v>
      </c>
      <c r="H37" s="304">
        <v>18</v>
      </c>
      <c r="I37" s="447">
        <v>0</v>
      </c>
      <c r="J37" s="590">
        <v>0</v>
      </c>
      <c r="K37" s="590">
        <v>0</v>
      </c>
      <c r="L37" s="590">
        <v>0</v>
      </c>
      <c r="M37" s="447">
        <v>0</v>
      </c>
      <c r="N37" s="447">
        <v>0</v>
      </c>
      <c r="O37" s="590">
        <v>0</v>
      </c>
      <c r="P37" s="590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381">
        <f t="shared" si="0"/>
        <v>18</v>
      </c>
      <c r="Y37" s="306">
        <f t="shared" si="1"/>
        <v>18</v>
      </c>
      <c r="Z37" s="447">
        <v>0</v>
      </c>
      <c r="AA37" s="387">
        <f t="shared" si="2"/>
        <v>18</v>
      </c>
      <c r="AB37" s="566"/>
    </row>
    <row r="38" spans="1:28" ht="13.5">
      <c r="A38" s="48">
        <v>35</v>
      </c>
      <c r="B38" s="649" t="s">
        <v>27</v>
      </c>
      <c r="C38" s="650" t="s">
        <v>352</v>
      </c>
      <c r="D38" s="650" t="s">
        <v>37</v>
      </c>
      <c r="E38" s="515">
        <v>0</v>
      </c>
      <c r="F38" s="447">
        <v>0</v>
      </c>
      <c r="G38" s="447">
        <v>0</v>
      </c>
      <c r="H38" s="447">
        <v>0</v>
      </c>
      <c r="I38" s="304">
        <v>18</v>
      </c>
      <c r="J38" s="590">
        <v>0</v>
      </c>
      <c r="K38" s="590">
        <v>0</v>
      </c>
      <c r="L38" s="590">
        <v>0</v>
      </c>
      <c r="M38" s="447">
        <v>0</v>
      </c>
      <c r="N38" s="447">
        <v>0</v>
      </c>
      <c r="O38" s="590">
        <v>0</v>
      </c>
      <c r="P38" s="590">
        <v>0</v>
      </c>
      <c r="Q38" s="447">
        <v>0</v>
      </c>
      <c r="R38" s="447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309">
        <f t="shared" si="0"/>
        <v>18</v>
      </c>
      <c r="Y38" s="309">
        <f t="shared" si="1"/>
        <v>18</v>
      </c>
      <c r="Z38" s="447">
        <v>0</v>
      </c>
      <c r="AA38" s="338">
        <f t="shared" si="2"/>
        <v>18</v>
      </c>
      <c r="AB38" s="566"/>
    </row>
    <row r="39" spans="1:28" ht="13.5">
      <c r="A39" s="48">
        <v>36</v>
      </c>
      <c r="B39" s="652" t="s">
        <v>752</v>
      </c>
      <c r="C39" s="653" t="s">
        <v>203</v>
      </c>
      <c r="D39" s="653" t="s">
        <v>753</v>
      </c>
      <c r="E39" s="560">
        <v>0</v>
      </c>
      <c r="F39" s="329">
        <v>0</v>
      </c>
      <c r="G39" s="329">
        <v>0</v>
      </c>
      <c r="H39" s="329">
        <v>0</v>
      </c>
      <c r="I39" s="329">
        <v>0</v>
      </c>
      <c r="J39" s="590">
        <v>0</v>
      </c>
      <c r="K39" s="590">
        <v>0</v>
      </c>
      <c r="L39" s="590">
        <v>0</v>
      </c>
      <c r="M39" s="304">
        <v>18</v>
      </c>
      <c r="N39" s="329">
        <v>0</v>
      </c>
      <c r="O39" s="590">
        <v>0</v>
      </c>
      <c r="P39" s="590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381">
        <f t="shared" si="0"/>
        <v>18</v>
      </c>
      <c r="Y39" s="381">
        <f t="shared" si="1"/>
        <v>18</v>
      </c>
      <c r="Z39" s="447">
        <v>0</v>
      </c>
      <c r="AA39" s="387">
        <f t="shared" si="2"/>
        <v>18</v>
      </c>
      <c r="AB39" s="566"/>
    </row>
    <row r="40" spans="1:28" s="56" customFormat="1" ht="13.5">
      <c r="A40" s="48">
        <v>37</v>
      </c>
      <c r="B40" s="652" t="s">
        <v>86</v>
      </c>
      <c r="C40" s="653" t="s">
        <v>367</v>
      </c>
      <c r="D40" s="653" t="s">
        <v>764</v>
      </c>
      <c r="E40" s="560">
        <v>0</v>
      </c>
      <c r="F40" s="329">
        <v>0</v>
      </c>
      <c r="G40" s="329">
        <v>0</v>
      </c>
      <c r="H40" s="329">
        <v>0</v>
      </c>
      <c r="I40" s="329">
        <v>0</v>
      </c>
      <c r="J40" s="590">
        <v>0</v>
      </c>
      <c r="K40" s="590">
        <v>0</v>
      </c>
      <c r="L40" s="590">
        <v>0</v>
      </c>
      <c r="M40" s="329">
        <v>0</v>
      </c>
      <c r="N40" s="329">
        <v>0</v>
      </c>
      <c r="O40" s="590">
        <v>0</v>
      </c>
      <c r="P40" s="590">
        <v>0</v>
      </c>
      <c r="Q40" s="329">
        <v>0</v>
      </c>
      <c r="R40" s="329">
        <v>0</v>
      </c>
      <c r="S40" s="329">
        <v>0</v>
      </c>
      <c r="T40" s="304">
        <v>18</v>
      </c>
      <c r="U40" s="329">
        <v>0</v>
      </c>
      <c r="V40" s="329">
        <v>0</v>
      </c>
      <c r="W40" s="329">
        <v>0</v>
      </c>
      <c r="X40" s="306">
        <f t="shared" si="0"/>
        <v>18</v>
      </c>
      <c r="Y40" s="306">
        <f t="shared" si="1"/>
        <v>18</v>
      </c>
      <c r="Z40" s="447">
        <v>0</v>
      </c>
      <c r="AA40" s="387">
        <f t="shared" si="2"/>
        <v>18</v>
      </c>
      <c r="AB40" s="566"/>
    </row>
    <row r="41" spans="1:28" ht="13.5">
      <c r="A41" s="48">
        <v>38</v>
      </c>
      <c r="B41" s="653" t="s">
        <v>18</v>
      </c>
      <c r="C41" s="653" t="s">
        <v>10</v>
      </c>
      <c r="D41" s="653" t="s">
        <v>17</v>
      </c>
      <c r="E41" s="560">
        <v>0</v>
      </c>
      <c r="F41" s="329">
        <v>0</v>
      </c>
      <c r="G41" s="329">
        <v>0</v>
      </c>
      <c r="H41" s="329">
        <v>0</v>
      </c>
      <c r="I41" s="329">
        <v>0</v>
      </c>
      <c r="J41" s="760">
        <v>0</v>
      </c>
      <c r="K41" s="760">
        <v>0</v>
      </c>
      <c r="L41" s="760">
        <v>0</v>
      </c>
      <c r="M41" s="329">
        <v>0</v>
      </c>
      <c r="N41" s="329">
        <v>0</v>
      </c>
      <c r="O41" s="590">
        <v>0</v>
      </c>
      <c r="P41" s="590">
        <v>0</v>
      </c>
      <c r="Q41" s="329">
        <v>0</v>
      </c>
      <c r="R41" s="304">
        <v>16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381">
        <f t="shared" si="0"/>
        <v>16</v>
      </c>
      <c r="Y41" s="381">
        <f t="shared" si="1"/>
        <v>16</v>
      </c>
      <c r="Z41" s="447">
        <v>0</v>
      </c>
      <c r="AA41" s="387">
        <f t="shared" si="2"/>
        <v>16</v>
      </c>
      <c r="AB41" s="566"/>
    </row>
    <row r="42" spans="1:28" ht="13.5">
      <c r="A42" s="48">
        <v>39</v>
      </c>
      <c r="B42" s="715" t="s">
        <v>413</v>
      </c>
      <c r="C42" s="719" t="s">
        <v>59</v>
      </c>
      <c r="D42" s="719" t="s">
        <v>273</v>
      </c>
      <c r="E42" s="515">
        <v>0</v>
      </c>
      <c r="F42" s="304">
        <v>14</v>
      </c>
      <c r="G42" s="447">
        <v>0</v>
      </c>
      <c r="H42" s="447">
        <v>0</v>
      </c>
      <c r="I42" s="447">
        <v>0</v>
      </c>
      <c r="J42" s="590">
        <v>0</v>
      </c>
      <c r="K42" s="590">
        <v>0</v>
      </c>
      <c r="L42" s="590">
        <v>0</v>
      </c>
      <c r="M42" s="447">
        <v>0</v>
      </c>
      <c r="N42" s="447">
        <v>0</v>
      </c>
      <c r="O42" s="590">
        <v>0</v>
      </c>
      <c r="P42" s="590">
        <v>0</v>
      </c>
      <c r="Q42" s="447">
        <v>0</v>
      </c>
      <c r="R42" s="447">
        <v>0</v>
      </c>
      <c r="S42" s="447">
        <v>0</v>
      </c>
      <c r="T42" s="447">
        <v>0</v>
      </c>
      <c r="U42" s="447">
        <v>0</v>
      </c>
      <c r="V42" s="447">
        <v>0</v>
      </c>
      <c r="W42" s="447">
        <v>0</v>
      </c>
      <c r="X42" s="309">
        <f t="shared" si="0"/>
        <v>14</v>
      </c>
      <c r="Y42" s="311">
        <f t="shared" si="1"/>
        <v>14</v>
      </c>
      <c r="Z42" s="447">
        <v>0</v>
      </c>
      <c r="AA42" s="338">
        <f t="shared" si="2"/>
        <v>14</v>
      </c>
      <c r="AB42" s="566"/>
    </row>
    <row r="43" spans="1:28" ht="13.5">
      <c r="A43" s="48">
        <v>40</v>
      </c>
      <c r="B43" s="687" t="s">
        <v>117</v>
      </c>
      <c r="C43" s="688" t="s">
        <v>118</v>
      </c>
      <c r="D43" s="688" t="s">
        <v>273</v>
      </c>
      <c r="E43" s="521">
        <v>12</v>
      </c>
      <c r="F43" s="447">
        <v>0</v>
      </c>
      <c r="G43" s="447">
        <v>0</v>
      </c>
      <c r="H43" s="447">
        <v>0</v>
      </c>
      <c r="I43" s="447">
        <v>0</v>
      </c>
      <c r="J43" s="590">
        <v>0</v>
      </c>
      <c r="K43" s="590">
        <v>0</v>
      </c>
      <c r="L43" s="590">
        <v>0</v>
      </c>
      <c r="M43" s="447">
        <v>0</v>
      </c>
      <c r="N43" s="447">
        <v>0</v>
      </c>
      <c r="O43" s="590">
        <v>0</v>
      </c>
      <c r="P43" s="590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309">
        <f t="shared" si="0"/>
        <v>12</v>
      </c>
      <c r="Y43" s="309">
        <f t="shared" si="1"/>
        <v>12</v>
      </c>
      <c r="Z43" s="447">
        <v>0</v>
      </c>
      <c r="AA43" s="338">
        <f t="shared" si="2"/>
        <v>12</v>
      </c>
      <c r="AB43" s="566"/>
    </row>
    <row r="44" spans="1:28" ht="13.5">
      <c r="A44" s="48">
        <v>41</v>
      </c>
      <c r="B44" s="649" t="s">
        <v>479</v>
      </c>
      <c r="C44" s="650" t="s">
        <v>106</v>
      </c>
      <c r="D44" s="650" t="s">
        <v>88</v>
      </c>
      <c r="E44" s="515">
        <v>0</v>
      </c>
      <c r="F44" s="447">
        <v>0</v>
      </c>
      <c r="G44" s="304">
        <v>10</v>
      </c>
      <c r="H44" s="447">
        <v>0</v>
      </c>
      <c r="I44" s="447">
        <v>0</v>
      </c>
      <c r="J44" s="590">
        <v>0</v>
      </c>
      <c r="K44" s="590">
        <v>0</v>
      </c>
      <c r="L44" s="590">
        <v>0</v>
      </c>
      <c r="M44" s="447">
        <v>0</v>
      </c>
      <c r="N44" s="447">
        <v>0</v>
      </c>
      <c r="O44" s="590">
        <v>0</v>
      </c>
      <c r="P44" s="590">
        <v>0</v>
      </c>
      <c r="Q44" s="447">
        <v>0</v>
      </c>
      <c r="R44" s="447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309">
        <f t="shared" si="0"/>
        <v>10</v>
      </c>
      <c r="Y44" s="312">
        <f t="shared" si="1"/>
        <v>10</v>
      </c>
      <c r="Z44" s="447">
        <v>0</v>
      </c>
      <c r="AA44" s="338">
        <f t="shared" si="2"/>
        <v>10</v>
      </c>
      <c r="AB44" s="566"/>
    </row>
    <row r="45" spans="1:28" ht="13.5">
      <c r="A45" s="48">
        <v>42</v>
      </c>
      <c r="B45" s="650" t="s">
        <v>66</v>
      </c>
      <c r="C45" s="650" t="s">
        <v>728</v>
      </c>
      <c r="D45" s="650" t="s">
        <v>415</v>
      </c>
      <c r="E45" s="515">
        <v>0</v>
      </c>
      <c r="F45" s="304">
        <v>6</v>
      </c>
      <c r="G45" s="447">
        <v>0</v>
      </c>
      <c r="H45" s="447">
        <v>0</v>
      </c>
      <c r="I45" s="447">
        <v>0</v>
      </c>
      <c r="J45" s="590">
        <v>0</v>
      </c>
      <c r="K45" s="590">
        <v>0</v>
      </c>
      <c r="L45" s="590">
        <v>0</v>
      </c>
      <c r="M45" s="447">
        <v>0</v>
      </c>
      <c r="N45" s="447">
        <v>0</v>
      </c>
      <c r="O45" s="590">
        <v>0</v>
      </c>
      <c r="P45" s="590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311">
        <f t="shared" si="0"/>
        <v>6</v>
      </c>
      <c r="Y45" s="311">
        <f t="shared" si="1"/>
        <v>6</v>
      </c>
      <c r="Z45" s="447">
        <v>0</v>
      </c>
      <c r="AA45" s="338">
        <f t="shared" si="2"/>
        <v>6</v>
      </c>
      <c r="AB45" s="566"/>
    </row>
    <row r="46" spans="1:28" ht="13.5">
      <c r="A46" s="48">
        <v>43</v>
      </c>
      <c r="B46" s="669" t="s">
        <v>63</v>
      </c>
      <c r="C46" s="559" t="s">
        <v>401</v>
      </c>
      <c r="D46" s="559" t="s">
        <v>405</v>
      </c>
      <c r="E46" s="562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94">
        <f t="shared" si="0"/>
        <v>0</v>
      </c>
      <c r="Y46" s="394">
        <f t="shared" si="1"/>
        <v>0</v>
      </c>
      <c r="Z46" s="447">
        <v>0</v>
      </c>
      <c r="AA46" s="563">
        <f t="shared" si="2"/>
        <v>0</v>
      </c>
      <c r="AB46" s="566"/>
    </row>
    <row r="47" spans="1:28" ht="13.5">
      <c r="A47" s="49">
        <v>44</v>
      </c>
      <c r="B47" s="669" t="s">
        <v>139</v>
      </c>
      <c r="C47" s="559" t="s">
        <v>265</v>
      </c>
      <c r="D47" s="559" t="s">
        <v>113</v>
      </c>
      <c r="E47" s="560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455">
        <f t="shared" si="0"/>
        <v>0</v>
      </c>
      <c r="Y47" s="394">
        <f t="shared" si="1"/>
        <v>0</v>
      </c>
      <c r="Z47" s="329">
        <v>0</v>
      </c>
      <c r="AA47" s="563">
        <f t="shared" si="2"/>
        <v>0</v>
      </c>
      <c r="AB47" s="566"/>
    </row>
    <row r="48" spans="1:28" ht="13.5">
      <c r="A48" s="48">
        <v>42</v>
      </c>
      <c r="B48" s="669" t="s">
        <v>86</v>
      </c>
      <c r="C48" s="559" t="s">
        <v>169</v>
      </c>
      <c r="D48" s="559" t="s">
        <v>49</v>
      </c>
      <c r="E48" s="560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455">
        <f t="shared" si="0"/>
        <v>0</v>
      </c>
      <c r="Y48" s="455">
        <f t="shared" si="1"/>
        <v>0</v>
      </c>
      <c r="Z48" s="329">
        <v>0</v>
      </c>
      <c r="AA48" s="563">
        <f t="shared" si="2"/>
        <v>0</v>
      </c>
      <c r="AB48" s="566"/>
    </row>
    <row r="49" spans="1:28" ht="13.5">
      <c r="A49" s="48">
        <v>43</v>
      </c>
      <c r="B49" s="669" t="s">
        <v>25</v>
      </c>
      <c r="C49" s="559" t="s">
        <v>20</v>
      </c>
      <c r="D49" s="559" t="s">
        <v>227</v>
      </c>
      <c r="E49" s="560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329">
        <v>0</v>
      </c>
      <c r="V49" s="329">
        <v>0</v>
      </c>
      <c r="W49" s="329">
        <v>0</v>
      </c>
      <c r="X49" s="455">
        <f t="shared" si="0"/>
        <v>0</v>
      </c>
      <c r="Y49" s="394">
        <f t="shared" si="1"/>
        <v>0</v>
      </c>
      <c r="Z49" s="329">
        <v>0</v>
      </c>
      <c r="AA49" s="563">
        <f t="shared" si="2"/>
        <v>0</v>
      </c>
      <c r="AB49" s="566"/>
    </row>
    <row r="50" spans="1:28" ht="13.5">
      <c r="A50" s="48">
        <v>44</v>
      </c>
      <c r="B50" s="669" t="s">
        <v>168</v>
      </c>
      <c r="C50" s="559" t="s">
        <v>61</v>
      </c>
      <c r="D50" s="559" t="s">
        <v>504</v>
      </c>
      <c r="E50" s="560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94">
        <f t="shared" si="0"/>
        <v>0</v>
      </c>
      <c r="Y50" s="394">
        <f t="shared" si="1"/>
        <v>0</v>
      </c>
      <c r="Z50" s="329">
        <v>0</v>
      </c>
      <c r="AA50" s="563">
        <f t="shared" si="2"/>
        <v>0</v>
      </c>
      <c r="AB50" s="566"/>
    </row>
    <row r="51" spans="1:28" ht="13.5">
      <c r="A51" s="48">
        <v>45</v>
      </c>
      <c r="B51" s="669" t="s">
        <v>419</v>
      </c>
      <c r="C51" s="559" t="s">
        <v>51</v>
      </c>
      <c r="D51" s="559" t="s">
        <v>420</v>
      </c>
      <c r="E51" s="560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455">
        <f t="shared" si="0"/>
        <v>0</v>
      </c>
      <c r="Y51" s="455">
        <f t="shared" si="1"/>
        <v>0</v>
      </c>
      <c r="Z51" s="329">
        <v>0</v>
      </c>
      <c r="AA51" s="563">
        <f t="shared" si="2"/>
        <v>0</v>
      </c>
      <c r="AB51" s="566"/>
    </row>
    <row r="52" spans="1:28" ht="13.5">
      <c r="A52" s="48">
        <v>46</v>
      </c>
      <c r="B52" s="669" t="s">
        <v>275</v>
      </c>
      <c r="C52" s="559" t="s">
        <v>16</v>
      </c>
      <c r="D52" s="559" t="s">
        <v>37</v>
      </c>
      <c r="E52" s="560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455">
        <f aca="true" t="shared" si="3" ref="X52:X67">SUM(E52:W52)</f>
        <v>0</v>
      </c>
      <c r="Y52" s="455">
        <f aca="true" t="shared" si="4" ref="Y52:Y72">LARGE(E52:W52,1)+LARGE(E52:W52,2)+LARGE(E52:W52,3)+LARGE(E52:W52,4)</f>
        <v>0</v>
      </c>
      <c r="Z52" s="329">
        <v>0</v>
      </c>
      <c r="AA52" s="563">
        <f aca="true" t="shared" si="5" ref="AA52:AA67">Y52+Z52</f>
        <v>0</v>
      </c>
      <c r="AB52" s="566"/>
    </row>
    <row r="53" spans="1:28" ht="13.5">
      <c r="A53" s="48">
        <v>47</v>
      </c>
      <c r="B53" s="669" t="s">
        <v>255</v>
      </c>
      <c r="C53" s="559" t="s">
        <v>156</v>
      </c>
      <c r="D53" s="670" t="s">
        <v>642</v>
      </c>
      <c r="E53" s="560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29">
        <v>0</v>
      </c>
      <c r="X53" s="455">
        <f t="shared" si="3"/>
        <v>0</v>
      </c>
      <c r="Y53" s="394">
        <f t="shared" si="4"/>
        <v>0</v>
      </c>
      <c r="Z53" s="329">
        <v>0</v>
      </c>
      <c r="AA53" s="563">
        <f t="shared" si="5"/>
        <v>0</v>
      </c>
      <c r="AB53" s="566"/>
    </row>
    <row r="54" spans="1:28" ht="13.5">
      <c r="A54" s="48">
        <v>48</v>
      </c>
      <c r="B54" s="669" t="s">
        <v>27</v>
      </c>
      <c r="C54" s="559" t="s">
        <v>28</v>
      </c>
      <c r="D54" s="670" t="s">
        <v>29</v>
      </c>
      <c r="E54" s="560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455">
        <f t="shared" si="3"/>
        <v>0</v>
      </c>
      <c r="Y54" s="455">
        <f t="shared" si="4"/>
        <v>0</v>
      </c>
      <c r="Z54" s="329">
        <v>0</v>
      </c>
      <c r="AA54" s="563">
        <f t="shared" si="5"/>
        <v>0</v>
      </c>
      <c r="AB54" s="566"/>
    </row>
    <row r="55" spans="1:28" ht="13.5">
      <c r="A55" s="98">
        <v>49</v>
      </c>
      <c r="B55" s="669" t="s">
        <v>22</v>
      </c>
      <c r="C55" s="559" t="s">
        <v>259</v>
      </c>
      <c r="D55" s="670" t="s">
        <v>416</v>
      </c>
      <c r="E55" s="564">
        <v>0</v>
      </c>
      <c r="F55" s="452">
        <v>0</v>
      </c>
      <c r="G55" s="452">
        <v>0</v>
      </c>
      <c r="H55" s="452">
        <v>0</v>
      </c>
      <c r="I55" s="452">
        <v>0</v>
      </c>
      <c r="J55" s="452">
        <v>0</v>
      </c>
      <c r="K55" s="452">
        <v>0</v>
      </c>
      <c r="L55" s="452">
        <v>0</v>
      </c>
      <c r="M55" s="452">
        <v>0</v>
      </c>
      <c r="N55" s="452">
        <v>0</v>
      </c>
      <c r="O55" s="452">
        <v>0</v>
      </c>
      <c r="P55" s="452">
        <v>0</v>
      </c>
      <c r="Q55" s="452">
        <v>0</v>
      </c>
      <c r="R55" s="452">
        <v>0</v>
      </c>
      <c r="S55" s="452">
        <v>0</v>
      </c>
      <c r="T55" s="452">
        <v>0</v>
      </c>
      <c r="U55" s="452">
        <v>0</v>
      </c>
      <c r="V55" s="452">
        <v>0</v>
      </c>
      <c r="W55" s="452">
        <v>0</v>
      </c>
      <c r="X55" s="571">
        <f t="shared" si="3"/>
        <v>0</v>
      </c>
      <c r="Y55" s="571">
        <f t="shared" si="4"/>
        <v>0</v>
      </c>
      <c r="Z55" s="452">
        <v>0</v>
      </c>
      <c r="AA55" s="567">
        <f t="shared" si="5"/>
        <v>0</v>
      </c>
      <c r="AB55" s="566"/>
    </row>
    <row r="56" spans="1:28" ht="13.5">
      <c r="A56" s="96">
        <v>50</v>
      </c>
      <c r="B56" s="669" t="s">
        <v>122</v>
      </c>
      <c r="C56" s="559" t="s">
        <v>230</v>
      </c>
      <c r="D56" s="670" t="s">
        <v>113</v>
      </c>
      <c r="E56" s="560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94">
        <f t="shared" si="3"/>
        <v>0</v>
      </c>
      <c r="Y56" s="394">
        <f t="shared" si="4"/>
        <v>0</v>
      </c>
      <c r="Z56" s="329">
        <v>0</v>
      </c>
      <c r="AA56" s="563">
        <f t="shared" si="5"/>
        <v>0</v>
      </c>
      <c r="AB56" s="566"/>
    </row>
    <row r="57" spans="1:28" ht="13.5">
      <c r="A57" s="96">
        <v>51</v>
      </c>
      <c r="B57" s="669" t="s">
        <v>22</v>
      </c>
      <c r="C57" s="559" t="s">
        <v>23</v>
      </c>
      <c r="D57" s="712" t="s">
        <v>24</v>
      </c>
      <c r="E57" s="558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0</v>
      </c>
      <c r="Q57" s="329">
        <v>0</v>
      </c>
      <c r="R57" s="329">
        <v>0</v>
      </c>
      <c r="S57" s="329">
        <v>0</v>
      </c>
      <c r="T57" s="329">
        <v>0</v>
      </c>
      <c r="U57" s="329">
        <v>0</v>
      </c>
      <c r="V57" s="329">
        <v>0</v>
      </c>
      <c r="W57" s="329">
        <v>0</v>
      </c>
      <c r="X57" s="394">
        <f t="shared" si="3"/>
        <v>0</v>
      </c>
      <c r="Y57" s="394">
        <f t="shared" si="4"/>
        <v>0</v>
      </c>
      <c r="Z57" s="329">
        <v>0</v>
      </c>
      <c r="AA57" s="563">
        <f t="shared" si="5"/>
        <v>0</v>
      </c>
      <c r="AB57" s="566"/>
    </row>
    <row r="58" spans="1:28" ht="13.5">
      <c r="A58" s="96">
        <v>52</v>
      </c>
      <c r="B58" s="669" t="s">
        <v>94</v>
      </c>
      <c r="C58" s="559" t="s">
        <v>95</v>
      </c>
      <c r="D58" s="712" t="s">
        <v>32</v>
      </c>
      <c r="E58" s="558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394">
        <f t="shared" si="3"/>
        <v>0</v>
      </c>
      <c r="Y58" s="455">
        <f t="shared" si="4"/>
        <v>0</v>
      </c>
      <c r="Z58" s="329">
        <v>0</v>
      </c>
      <c r="AA58" s="563">
        <f t="shared" si="5"/>
        <v>0</v>
      </c>
      <c r="AB58" s="566"/>
    </row>
    <row r="59" spans="1:28" ht="13.5">
      <c r="A59" s="96">
        <v>53</v>
      </c>
      <c r="B59" s="669" t="s">
        <v>539</v>
      </c>
      <c r="C59" s="559" t="s">
        <v>48</v>
      </c>
      <c r="D59" s="712" t="s">
        <v>49</v>
      </c>
      <c r="E59" s="558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29">
        <v>0</v>
      </c>
      <c r="R59" s="329">
        <v>0</v>
      </c>
      <c r="S59" s="329">
        <v>0</v>
      </c>
      <c r="T59" s="329">
        <v>0</v>
      </c>
      <c r="U59" s="329">
        <v>0</v>
      </c>
      <c r="V59" s="329">
        <v>0</v>
      </c>
      <c r="W59" s="329">
        <v>0</v>
      </c>
      <c r="X59" s="455">
        <f t="shared" si="3"/>
        <v>0</v>
      </c>
      <c r="Y59" s="455">
        <f t="shared" si="4"/>
        <v>0</v>
      </c>
      <c r="Z59" s="329">
        <v>0</v>
      </c>
      <c r="AA59" s="563">
        <f t="shared" si="5"/>
        <v>0</v>
      </c>
      <c r="AB59" s="566"/>
    </row>
    <row r="60" spans="1:28" ht="13.5">
      <c r="A60" s="9">
        <v>54</v>
      </c>
      <c r="B60" s="669" t="s">
        <v>288</v>
      </c>
      <c r="C60" s="559" t="s">
        <v>176</v>
      </c>
      <c r="D60" s="712" t="s">
        <v>289</v>
      </c>
      <c r="E60" s="558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455">
        <f t="shared" si="3"/>
        <v>0</v>
      </c>
      <c r="Y60" s="455">
        <f t="shared" si="4"/>
        <v>0</v>
      </c>
      <c r="Z60" s="329">
        <v>0</v>
      </c>
      <c r="AA60" s="563">
        <f t="shared" si="5"/>
        <v>0</v>
      </c>
      <c r="AB60" s="566"/>
    </row>
    <row r="61" spans="1:28" ht="13.5">
      <c r="A61" s="246">
        <v>58</v>
      </c>
      <c r="B61" s="711" t="s">
        <v>299</v>
      </c>
      <c r="C61" s="559" t="s">
        <v>671</v>
      </c>
      <c r="D61" s="712" t="s">
        <v>670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29">
        <v>0</v>
      </c>
      <c r="P61" s="329">
        <v>0</v>
      </c>
      <c r="Q61" s="329">
        <v>0</v>
      </c>
      <c r="R61" s="329">
        <v>0</v>
      </c>
      <c r="S61" s="329">
        <v>0</v>
      </c>
      <c r="T61" s="329">
        <v>0</v>
      </c>
      <c r="U61" s="329">
        <v>0</v>
      </c>
      <c r="V61" s="329">
        <v>0</v>
      </c>
      <c r="W61" s="329">
        <v>0</v>
      </c>
      <c r="X61" s="455">
        <f t="shared" si="3"/>
        <v>0</v>
      </c>
      <c r="Y61" s="394">
        <f t="shared" si="4"/>
        <v>0</v>
      </c>
      <c r="Z61" s="329">
        <v>0</v>
      </c>
      <c r="AA61" s="388">
        <f t="shared" si="5"/>
        <v>0</v>
      </c>
      <c r="AB61" s="566"/>
    </row>
    <row r="62" spans="1:28" ht="13.5">
      <c r="A62" s="119">
        <v>59</v>
      </c>
      <c r="B62" s="711" t="s">
        <v>215</v>
      </c>
      <c r="C62" s="559" t="s">
        <v>216</v>
      </c>
      <c r="D62" s="712" t="s">
        <v>98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394">
        <f t="shared" si="3"/>
        <v>0</v>
      </c>
      <c r="Y62" s="455">
        <f t="shared" si="4"/>
        <v>0</v>
      </c>
      <c r="Z62" s="329">
        <v>0</v>
      </c>
      <c r="AA62" s="563">
        <f t="shared" si="5"/>
        <v>0</v>
      </c>
      <c r="AB62" s="566"/>
    </row>
    <row r="63" spans="1:28" ht="13.5">
      <c r="A63" s="119">
        <v>60</v>
      </c>
      <c r="B63" s="711" t="s">
        <v>354</v>
      </c>
      <c r="C63" s="559" t="s">
        <v>70</v>
      </c>
      <c r="D63" s="712" t="s">
        <v>17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29">
        <v>0</v>
      </c>
      <c r="R63" s="329">
        <v>0</v>
      </c>
      <c r="S63" s="329">
        <v>0</v>
      </c>
      <c r="T63" s="329">
        <v>0</v>
      </c>
      <c r="U63" s="329">
        <v>0</v>
      </c>
      <c r="V63" s="329">
        <v>0</v>
      </c>
      <c r="W63" s="329">
        <v>0</v>
      </c>
      <c r="X63" s="455">
        <f t="shared" si="3"/>
        <v>0</v>
      </c>
      <c r="Y63" s="394">
        <f t="shared" si="4"/>
        <v>0</v>
      </c>
      <c r="Z63" s="329">
        <v>0</v>
      </c>
      <c r="AA63" s="388">
        <f t="shared" si="5"/>
        <v>0</v>
      </c>
      <c r="AB63" s="566"/>
    </row>
    <row r="64" spans="1:28" ht="13.5">
      <c r="A64" s="119">
        <v>61</v>
      </c>
      <c r="B64" s="543" t="s">
        <v>63</v>
      </c>
      <c r="C64" s="544" t="s">
        <v>20</v>
      </c>
      <c r="D64" s="712" t="s">
        <v>414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455">
        <f t="shared" si="3"/>
        <v>0</v>
      </c>
      <c r="Y64" s="455">
        <f t="shared" si="4"/>
        <v>0</v>
      </c>
      <c r="Z64" s="329">
        <v>0</v>
      </c>
      <c r="AA64" s="388">
        <f t="shared" si="5"/>
        <v>0</v>
      </c>
      <c r="AB64" s="566"/>
    </row>
    <row r="65" spans="1:28" ht="13.5">
      <c r="A65" s="119">
        <v>63</v>
      </c>
      <c r="B65" s="711" t="s">
        <v>75</v>
      </c>
      <c r="C65" s="559" t="s">
        <v>185</v>
      </c>
      <c r="D65" s="712" t="s">
        <v>427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394">
        <f t="shared" si="3"/>
        <v>0</v>
      </c>
      <c r="Y65" s="394">
        <f t="shared" si="4"/>
        <v>0</v>
      </c>
      <c r="Z65" s="329">
        <v>0</v>
      </c>
      <c r="AA65" s="388">
        <f t="shared" si="5"/>
        <v>0</v>
      </c>
      <c r="AB65" s="568"/>
    </row>
    <row r="66" spans="1:28" ht="13.5">
      <c r="A66" s="119">
        <v>64</v>
      </c>
      <c r="B66" s="711" t="s">
        <v>369</v>
      </c>
      <c r="C66" s="559" t="s">
        <v>370</v>
      </c>
      <c r="D66" s="712" t="s">
        <v>17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94">
        <f t="shared" si="3"/>
        <v>0</v>
      </c>
      <c r="Y66" s="455">
        <f t="shared" si="4"/>
        <v>0</v>
      </c>
      <c r="Z66" s="329">
        <v>0</v>
      </c>
      <c r="AA66" s="563">
        <f t="shared" si="5"/>
        <v>0</v>
      </c>
      <c r="AB66" s="566"/>
    </row>
    <row r="67" spans="1:28" ht="13.5">
      <c r="A67" s="119">
        <v>65</v>
      </c>
      <c r="B67" s="711" t="s">
        <v>135</v>
      </c>
      <c r="C67" s="559" t="s">
        <v>16</v>
      </c>
      <c r="D67" s="712" t="s">
        <v>17</v>
      </c>
      <c r="E67" s="329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455">
        <f t="shared" si="3"/>
        <v>0</v>
      </c>
      <c r="Y67" s="394">
        <f t="shared" si="4"/>
        <v>0</v>
      </c>
      <c r="Z67" s="329">
        <v>0</v>
      </c>
      <c r="AA67" s="563">
        <f t="shared" si="5"/>
        <v>0</v>
      </c>
      <c r="AB67" s="566"/>
    </row>
    <row r="68" spans="1:28" ht="13.5">
      <c r="A68" s="119">
        <v>66</v>
      </c>
      <c r="B68" s="543" t="s">
        <v>83</v>
      </c>
      <c r="C68" s="544" t="s">
        <v>84</v>
      </c>
      <c r="D68" s="712" t="s">
        <v>410</v>
      </c>
      <c r="E68" s="329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455">
        <f>SUM(E68:W68)</f>
        <v>0</v>
      </c>
      <c r="Y68" s="394">
        <f t="shared" si="4"/>
        <v>0</v>
      </c>
      <c r="Z68" s="329">
        <v>0</v>
      </c>
      <c r="AA68" s="388">
        <f aca="true" t="shared" si="6" ref="AA68:AA74">Y68+Z68</f>
        <v>0</v>
      </c>
      <c r="AB68" s="566"/>
    </row>
    <row r="69" spans="1:28" ht="13.5">
      <c r="A69" s="119">
        <v>67</v>
      </c>
      <c r="B69" s="711" t="s">
        <v>18</v>
      </c>
      <c r="C69" s="559" t="s">
        <v>10</v>
      </c>
      <c r="D69" s="712" t="s">
        <v>17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455">
        <f>SUM(E69:W69)</f>
        <v>0</v>
      </c>
      <c r="Y69" s="394">
        <f t="shared" si="4"/>
        <v>0</v>
      </c>
      <c r="Z69" s="329">
        <v>0</v>
      </c>
      <c r="AA69" s="388">
        <f t="shared" si="6"/>
        <v>0</v>
      </c>
      <c r="AB69" s="566"/>
    </row>
    <row r="70" spans="1:28" ht="13.5">
      <c r="A70" s="119">
        <v>68</v>
      </c>
      <c r="B70" s="711" t="s">
        <v>252</v>
      </c>
      <c r="C70" s="559" t="s">
        <v>253</v>
      </c>
      <c r="D70" s="712" t="s">
        <v>49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455">
        <f>SUM(E70:W70)</f>
        <v>0</v>
      </c>
      <c r="Y70" s="394">
        <f t="shared" si="4"/>
        <v>0</v>
      </c>
      <c r="Z70" s="329">
        <v>0</v>
      </c>
      <c r="AA70" s="388">
        <f t="shared" si="6"/>
        <v>0</v>
      </c>
      <c r="AB70" s="566"/>
    </row>
    <row r="71" spans="1:28" ht="13.5">
      <c r="A71" s="119">
        <v>69</v>
      </c>
      <c r="B71" s="711" t="s">
        <v>135</v>
      </c>
      <c r="C71" s="559" t="s">
        <v>70</v>
      </c>
      <c r="D71" s="712" t="s">
        <v>113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455">
        <f>SUM(E71:W71)</f>
        <v>0</v>
      </c>
      <c r="Y71" s="455">
        <f t="shared" si="4"/>
        <v>0</v>
      </c>
      <c r="Z71" s="329">
        <v>0</v>
      </c>
      <c r="AA71" s="388">
        <f t="shared" si="6"/>
        <v>0</v>
      </c>
      <c r="AB71" s="566"/>
    </row>
    <row r="72" spans="1:28" ht="13.5">
      <c r="A72" s="119">
        <v>70</v>
      </c>
      <c r="B72" s="543" t="s">
        <v>111</v>
      </c>
      <c r="C72" s="544" t="s">
        <v>112</v>
      </c>
      <c r="D72" s="545" t="s">
        <v>113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94">
        <f>SUM(E72:W72)</f>
        <v>0</v>
      </c>
      <c r="Y72" s="455">
        <f t="shared" si="4"/>
        <v>0</v>
      </c>
      <c r="Z72" s="329">
        <v>0</v>
      </c>
      <c r="AA72" s="563">
        <f t="shared" si="6"/>
        <v>0</v>
      </c>
      <c r="AB72" s="566"/>
    </row>
    <row r="73" spans="1:28" ht="13.5">
      <c r="A73" s="119">
        <v>71</v>
      </c>
      <c r="B73" s="711" t="s">
        <v>325</v>
      </c>
      <c r="C73" s="559" t="s">
        <v>326</v>
      </c>
      <c r="D73" s="712" t="s">
        <v>327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94">
        <v>0</v>
      </c>
      <c r="Y73" s="394">
        <v>0</v>
      </c>
      <c r="Z73" s="388"/>
      <c r="AA73" s="388">
        <f t="shared" si="6"/>
        <v>0</v>
      </c>
      <c r="AB73" s="566"/>
    </row>
    <row r="74" spans="1:28" ht="13.5">
      <c r="A74" s="119">
        <v>72</v>
      </c>
      <c r="B74" s="711" t="s">
        <v>38</v>
      </c>
      <c r="C74" s="559" t="s">
        <v>23</v>
      </c>
      <c r="D74" s="712" t="s">
        <v>26</v>
      </c>
      <c r="E74" s="329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455">
        <f>SUM(E74:W74)</f>
        <v>0</v>
      </c>
      <c r="Y74" s="394">
        <f>LARGE(E74:W74,1)+LARGE(E74:W74,2)+LARGE(E74:W74,3)+LARGE(E74:W74,4)</f>
        <v>0</v>
      </c>
      <c r="Z74" s="388"/>
      <c r="AA74" s="388">
        <f t="shared" si="6"/>
        <v>0</v>
      </c>
      <c r="AB74" s="568"/>
    </row>
    <row r="75" spans="1:28" ht="13.5">
      <c r="A75" s="119">
        <v>73</v>
      </c>
      <c r="B75" s="711" t="s">
        <v>363</v>
      </c>
      <c r="C75" s="559" t="s">
        <v>23</v>
      </c>
      <c r="D75" s="712" t="s">
        <v>17</v>
      </c>
      <c r="E75" s="329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455">
        <f aca="true" t="shared" si="7" ref="X75:X81">SUM(E75:W75)</f>
        <v>0</v>
      </c>
      <c r="Y75" s="455">
        <f aca="true" t="shared" si="8" ref="Y75:Y81">LARGE(E75:W75,1)+LARGE(E75:W75,2)+LARGE(E75:W75,3)+LARGE(E75:W75,4)</f>
        <v>0</v>
      </c>
      <c r="Z75" s="388"/>
      <c r="AA75" s="572">
        <f aca="true" t="shared" si="9" ref="AA75:AA81">Y75+Z75</f>
        <v>0</v>
      </c>
      <c r="AB75" s="566"/>
    </row>
    <row r="76" spans="1:28" ht="13.5">
      <c r="A76" s="119">
        <v>74</v>
      </c>
      <c r="B76" s="711" t="s">
        <v>60</v>
      </c>
      <c r="C76" s="559" t="s">
        <v>61</v>
      </c>
      <c r="D76" s="712" t="s">
        <v>62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389">
        <f t="shared" si="7"/>
        <v>0</v>
      </c>
      <c r="Y76" s="393">
        <f t="shared" si="8"/>
        <v>0</v>
      </c>
      <c r="Z76" s="388"/>
      <c r="AA76" s="451">
        <f t="shared" si="9"/>
        <v>0</v>
      </c>
      <c r="AB76" s="25"/>
    </row>
    <row r="77" spans="1:28" ht="13.5">
      <c r="A77" s="119">
        <v>75</v>
      </c>
      <c r="B77" s="716" t="s">
        <v>250</v>
      </c>
      <c r="C77" s="722" t="s">
        <v>251</v>
      </c>
      <c r="D77" s="720" t="s">
        <v>37</v>
      </c>
      <c r="E77" s="295">
        <v>0</v>
      </c>
      <c r="F77" s="295">
        <v>0</v>
      </c>
      <c r="G77" s="295">
        <v>0</v>
      </c>
      <c r="H77" s="295">
        <v>0</v>
      </c>
      <c r="I77" s="295">
        <v>0</v>
      </c>
      <c r="J77" s="295">
        <v>0</v>
      </c>
      <c r="K77" s="295">
        <v>0</v>
      </c>
      <c r="L77" s="295">
        <v>0</v>
      </c>
      <c r="M77" s="295">
        <v>0</v>
      </c>
      <c r="N77" s="295">
        <v>0</v>
      </c>
      <c r="O77" s="295">
        <v>0</v>
      </c>
      <c r="P77" s="295">
        <v>0</v>
      </c>
      <c r="Q77" s="295">
        <v>0</v>
      </c>
      <c r="R77" s="295">
        <v>0</v>
      </c>
      <c r="S77" s="295">
        <v>0</v>
      </c>
      <c r="T77" s="295">
        <v>0</v>
      </c>
      <c r="U77" s="295">
        <v>0</v>
      </c>
      <c r="V77" s="295">
        <v>0</v>
      </c>
      <c r="W77" s="295">
        <v>0</v>
      </c>
      <c r="X77" s="389">
        <f t="shared" si="7"/>
        <v>0</v>
      </c>
      <c r="Y77" s="389">
        <f t="shared" si="8"/>
        <v>0</v>
      </c>
      <c r="Z77" s="388"/>
      <c r="AA77" s="395">
        <f t="shared" si="9"/>
        <v>0</v>
      </c>
      <c r="AB77" s="25"/>
    </row>
    <row r="78" spans="1:28" ht="13.5">
      <c r="A78" s="119">
        <v>76</v>
      </c>
      <c r="B78" s="716" t="s">
        <v>72</v>
      </c>
      <c r="C78" s="722" t="s">
        <v>132</v>
      </c>
      <c r="D78" s="720" t="s">
        <v>88</v>
      </c>
      <c r="E78" s="295">
        <v>0</v>
      </c>
      <c r="F78" s="295">
        <v>0</v>
      </c>
      <c r="G78" s="295">
        <v>0</v>
      </c>
      <c r="H78" s="295">
        <v>0</v>
      </c>
      <c r="I78" s="295">
        <v>0</v>
      </c>
      <c r="J78" s="295">
        <v>0</v>
      </c>
      <c r="K78" s="295">
        <v>0</v>
      </c>
      <c r="L78" s="295">
        <v>0</v>
      </c>
      <c r="M78" s="295">
        <v>0</v>
      </c>
      <c r="N78" s="295">
        <v>0</v>
      </c>
      <c r="O78" s="295">
        <v>0</v>
      </c>
      <c r="P78" s="295">
        <v>0</v>
      </c>
      <c r="Q78" s="295">
        <v>0</v>
      </c>
      <c r="R78" s="295">
        <v>0</v>
      </c>
      <c r="S78" s="295">
        <v>0</v>
      </c>
      <c r="T78" s="295">
        <v>0</v>
      </c>
      <c r="U78" s="295">
        <v>0</v>
      </c>
      <c r="V78" s="295">
        <v>0</v>
      </c>
      <c r="W78" s="295">
        <v>0</v>
      </c>
      <c r="X78" s="389">
        <f t="shared" si="7"/>
        <v>0</v>
      </c>
      <c r="Y78" s="389">
        <f t="shared" si="8"/>
        <v>0</v>
      </c>
      <c r="Z78" s="388"/>
      <c r="AA78" s="451">
        <f t="shared" si="9"/>
        <v>0</v>
      </c>
      <c r="AB78" s="25"/>
    </row>
    <row r="79" spans="1:28" ht="13.5">
      <c r="A79" s="119">
        <v>77</v>
      </c>
      <c r="B79" s="714" t="s">
        <v>143</v>
      </c>
      <c r="C79" s="718" t="s">
        <v>144</v>
      </c>
      <c r="D79" s="713" t="s">
        <v>37</v>
      </c>
      <c r="E79" s="448">
        <v>0</v>
      </c>
      <c r="F79" s="295">
        <v>0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0</v>
      </c>
      <c r="Q79" s="295">
        <v>0</v>
      </c>
      <c r="R79" s="295">
        <v>0</v>
      </c>
      <c r="S79" s="295">
        <v>0</v>
      </c>
      <c r="T79" s="295">
        <v>0</v>
      </c>
      <c r="U79" s="295">
        <v>0</v>
      </c>
      <c r="V79" s="295">
        <v>0</v>
      </c>
      <c r="W79" s="295">
        <v>0</v>
      </c>
      <c r="X79" s="389">
        <f t="shared" si="7"/>
        <v>0</v>
      </c>
      <c r="Y79" s="389">
        <f t="shared" si="8"/>
        <v>0</v>
      </c>
      <c r="Z79" s="388"/>
      <c r="AA79" s="391">
        <f t="shared" si="9"/>
        <v>0</v>
      </c>
      <c r="AB79" s="10"/>
    </row>
    <row r="80" spans="1:28" ht="13.5">
      <c r="A80" s="119">
        <v>78</v>
      </c>
      <c r="B80" s="714" t="s">
        <v>108</v>
      </c>
      <c r="C80" s="718" t="s">
        <v>105</v>
      </c>
      <c r="D80" s="713" t="s">
        <v>183</v>
      </c>
      <c r="E80" s="295">
        <v>0</v>
      </c>
      <c r="F80" s="295">
        <v>0</v>
      </c>
      <c r="G80" s="295">
        <v>0</v>
      </c>
      <c r="H80" s="295">
        <v>0</v>
      </c>
      <c r="I80" s="295">
        <v>0</v>
      </c>
      <c r="J80" s="295">
        <v>0</v>
      </c>
      <c r="K80" s="295">
        <v>0</v>
      </c>
      <c r="L80" s="295">
        <v>0</v>
      </c>
      <c r="M80" s="295">
        <v>0</v>
      </c>
      <c r="N80" s="295">
        <v>0</v>
      </c>
      <c r="O80" s="295">
        <v>0</v>
      </c>
      <c r="P80" s="295">
        <v>0</v>
      </c>
      <c r="Q80" s="295">
        <v>0</v>
      </c>
      <c r="R80" s="295">
        <v>0</v>
      </c>
      <c r="S80" s="295">
        <v>0</v>
      </c>
      <c r="T80" s="295">
        <v>0</v>
      </c>
      <c r="U80" s="295">
        <v>0</v>
      </c>
      <c r="V80" s="295">
        <v>0</v>
      </c>
      <c r="W80" s="295">
        <v>0</v>
      </c>
      <c r="X80" s="389">
        <f t="shared" si="7"/>
        <v>0</v>
      </c>
      <c r="Y80" s="389">
        <f t="shared" si="8"/>
        <v>0</v>
      </c>
      <c r="Z80" s="388"/>
      <c r="AA80" s="451">
        <f t="shared" si="9"/>
        <v>0</v>
      </c>
      <c r="AB80" s="25"/>
    </row>
    <row r="81" spans="1:28" ht="13.5">
      <c r="A81" s="119">
        <v>79</v>
      </c>
      <c r="B81" s="714" t="s">
        <v>139</v>
      </c>
      <c r="C81" s="718" t="s">
        <v>81</v>
      </c>
      <c r="D81" s="713" t="s">
        <v>24</v>
      </c>
      <c r="E81" s="295">
        <v>0</v>
      </c>
      <c r="F81" s="295">
        <v>0</v>
      </c>
      <c r="G81" s="295">
        <v>0</v>
      </c>
      <c r="H81" s="295">
        <v>0</v>
      </c>
      <c r="I81" s="295">
        <v>0</v>
      </c>
      <c r="J81" s="295">
        <v>0</v>
      </c>
      <c r="K81" s="295">
        <v>0</v>
      </c>
      <c r="L81" s="295">
        <v>0</v>
      </c>
      <c r="M81" s="295">
        <v>0</v>
      </c>
      <c r="N81" s="295">
        <v>0</v>
      </c>
      <c r="O81" s="295">
        <v>0</v>
      </c>
      <c r="P81" s="295">
        <v>0</v>
      </c>
      <c r="Q81" s="295">
        <v>0</v>
      </c>
      <c r="R81" s="295">
        <v>0</v>
      </c>
      <c r="S81" s="295">
        <v>0</v>
      </c>
      <c r="T81" s="295">
        <v>0</v>
      </c>
      <c r="U81" s="295">
        <v>0</v>
      </c>
      <c r="V81" s="295">
        <v>0</v>
      </c>
      <c r="W81" s="295">
        <v>0</v>
      </c>
      <c r="X81" s="389">
        <f t="shared" si="7"/>
        <v>0</v>
      </c>
      <c r="Y81" s="389">
        <f t="shared" si="8"/>
        <v>0</v>
      </c>
      <c r="Z81" s="388"/>
      <c r="AA81" s="391">
        <f t="shared" si="9"/>
        <v>0</v>
      </c>
      <c r="AB81" s="25"/>
    </row>
    <row r="82" spans="1:28" ht="13.5">
      <c r="A82" s="119">
        <v>80</v>
      </c>
      <c r="B82" s="714" t="s">
        <v>428</v>
      </c>
      <c r="C82" s="718" t="s">
        <v>429</v>
      </c>
      <c r="D82" s="713" t="s">
        <v>24</v>
      </c>
      <c r="E82" s="295">
        <v>0</v>
      </c>
      <c r="F82" s="295">
        <v>0</v>
      </c>
      <c r="G82" s="295">
        <v>0</v>
      </c>
      <c r="H82" s="295">
        <v>0</v>
      </c>
      <c r="I82" s="295">
        <v>0</v>
      </c>
      <c r="J82" s="295">
        <v>0</v>
      </c>
      <c r="K82" s="295">
        <v>0</v>
      </c>
      <c r="L82" s="295">
        <v>0</v>
      </c>
      <c r="M82" s="295">
        <v>0</v>
      </c>
      <c r="N82" s="295">
        <v>0</v>
      </c>
      <c r="O82" s="295">
        <v>0</v>
      </c>
      <c r="P82" s="295">
        <v>0</v>
      </c>
      <c r="Q82" s="295">
        <v>0</v>
      </c>
      <c r="R82" s="295">
        <v>0</v>
      </c>
      <c r="S82" s="295">
        <v>0</v>
      </c>
      <c r="T82" s="295">
        <v>0</v>
      </c>
      <c r="U82" s="295">
        <v>0</v>
      </c>
      <c r="V82" s="295">
        <v>0</v>
      </c>
      <c r="W82" s="295">
        <v>0</v>
      </c>
      <c r="X82" s="393">
        <f aca="true" t="shared" si="10" ref="X82:X89">SUM(E82:W82)</f>
        <v>0</v>
      </c>
      <c r="Y82" s="393">
        <f aca="true" t="shared" si="11" ref="Y82:Y89">LARGE(E82:W82,1)+LARGE(E82:W82,2)+LARGE(E82:W82,3)+LARGE(E82:W82,4)</f>
        <v>0</v>
      </c>
      <c r="Z82" s="388"/>
      <c r="AA82" s="391">
        <f aca="true" t="shared" si="12" ref="AA82:AA99">Y82+Z82</f>
        <v>0</v>
      </c>
      <c r="AB82" s="25"/>
    </row>
    <row r="83" spans="1:28" ht="13.5">
      <c r="A83" s="119">
        <v>81</v>
      </c>
      <c r="B83" s="717" t="s">
        <v>673</v>
      </c>
      <c r="C83" s="678" t="s">
        <v>155</v>
      </c>
      <c r="D83" s="721" t="s">
        <v>668</v>
      </c>
      <c r="E83" s="447">
        <v>0</v>
      </c>
      <c r="F83" s="447">
        <v>0</v>
      </c>
      <c r="G83" s="295">
        <v>0</v>
      </c>
      <c r="H83" s="295">
        <v>0</v>
      </c>
      <c r="I83" s="295">
        <v>0</v>
      </c>
      <c r="J83" s="295">
        <v>0</v>
      </c>
      <c r="K83" s="295">
        <v>0</v>
      </c>
      <c r="L83" s="295">
        <v>0</v>
      </c>
      <c r="M83" s="295">
        <v>0</v>
      </c>
      <c r="N83" s="295">
        <v>0</v>
      </c>
      <c r="O83" s="295">
        <v>0</v>
      </c>
      <c r="P83" s="295">
        <v>0</v>
      </c>
      <c r="Q83" s="295">
        <v>0</v>
      </c>
      <c r="R83" s="295">
        <v>0</v>
      </c>
      <c r="S83" s="295">
        <v>0</v>
      </c>
      <c r="T83" s="295">
        <v>0</v>
      </c>
      <c r="U83" s="295">
        <v>0</v>
      </c>
      <c r="V83" s="295">
        <v>0</v>
      </c>
      <c r="W83" s="295">
        <v>0</v>
      </c>
      <c r="X83" s="389">
        <f t="shared" si="10"/>
        <v>0</v>
      </c>
      <c r="Y83" s="389">
        <f t="shared" si="11"/>
        <v>0</v>
      </c>
      <c r="Z83" s="329">
        <v>0</v>
      </c>
      <c r="AA83" s="391">
        <f t="shared" si="12"/>
        <v>0</v>
      </c>
      <c r="AB83" s="28"/>
    </row>
    <row r="84" spans="1:28" ht="13.5">
      <c r="A84" s="119">
        <v>82</v>
      </c>
      <c r="B84" s="716" t="s">
        <v>135</v>
      </c>
      <c r="C84" s="722" t="s">
        <v>149</v>
      </c>
      <c r="D84" s="720" t="s">
        <v>273</v>
      </c>
      <c r="E84" s="295">
        <v>0</v>
      </c>
      <c r="F84" s="295">
        <v>0</v>
      </c>
      <c r="G84" s="295">
        <v>0</v>
      </c>
      <c r="H84" s="295">
        <v>0</v>
      </c>
      <c r="I84" s="295">
        <v>0</v>
      </c>
      <c r="J84" s="295">
        <v>0</v>
      </c>
      <c r="K84" s="295">
        <v>0</v>
      </c>
      <c r="L84" s="295">
        <v>0</v>
      </c>
      <c r="M84" s="295">
        <v>0</v>
      </c>
      <c r="N84" s="295">
        <v>0</v>
      </c>
      <c r="O84" s="295">
        <v>0</v>
      </c>
      <c r="P84" s="295">
        <v>0</v>
      </c>
      <c r="Q84" s="295">
        <v>0</v>
      </c>
      <c r="R84" s="295">
        <v>0</v>
      </c>
      <c r="S84" s="295">
        <v>0</v>
      </c>
      <c r="T84" s="295">
        <v>0</v>
      </c>
      <c r="U84" s="295">
        <v>0</v>
      </c>
      <c r="V84" s="295">
        <v>0</v>
      </c>
      <c r="W84" s="295">
        <v>0</v>
      </c>
      <c r="X84" s="389">
        <f t="shared" si="10"/>
        <v>0</v>
      </c>
      <c r="Y84" s="389">
        <f t="shared" si="11"/>
        <v>0</v>
      </c>
      <c r="Z84" s="388"/>
      <c r="AA84" s="451">
        <f t="shared" si="12"/>
        <v>0</v>
      </c>
      <c r="AB84" s="29"/>
    </row>
    <row r="85" spans="1:28" ht="13.5">
      <c r="A85" s="119">
        <v>83</v>
      </c>
      <c r="B85" s="716" t="s">
        <v>432</v>
      </c>
      <c r="C85" s="722" t="s">
        <v>342</v>
      </c>
      <c r="D85" s="720" t="s">
        <v>37</v>
      </c>
      <c r="E85" s="295">
        <v>0</v>
      </c>
      <c r="F85" s="295">
        <v>0</v>
      </c>
      <c r="G85" s="295">
        <v>0</v>
      </c>
      <c r="H85" s="295">
        <v>0</v>
      </c>
      <c r="I85" s="295">
        <v>0</v>
      </c>
      <c r="J85" s="295">
        <v>0</v>
      </c>
      <c r="K85" s="295">
        <v>0</v>
      </c>
      <c r="L85" s="295">
        <v>0</v>
      </c>
      <c r="M85" s="295">
        <v>0</v>
      </c>
      <c r="N85" s="295">
        <v>0</v>
      </c>
      <c r="O85" s="295">
        <v>0</v>
      </c>
      <c r="P85" s="295">
        <v>0</v>
      </c>
      <c r="Q85" s="295">
        <v>0</v>
      </c>
      <c r="R85" s="295">
        <v>0</v>
      </c>
      <c r="S85" s="295">
        <v>0</v>
      </c>
      <c r="T85" s="295">
        <v>0</v>
      </c>
      <c r="U85" s="295">
        <v>0</v>
      </c>
      <c r="V85" s="295">
        <v>0</v>
      </c>
      <c r="W85" s="295">
        <v>0</v>
      </c>
      <c r="X85" s="389">
        <f t="shared" si="10"/>
        <v>0</v>
      </c>
      <c r="Y85" s="389">
        <f t="shared" si="11"/>
        <v>0</v>
      </c>
      <c r="Z85" s="388"/>
      <c r="AA85" s="451">
        <f t="shared" si="12"/>
        <v>0</v>
      </c>
      <c r="AB85" s="25"/>
    </row>
    <row r="86" spans="1:28" ht="13.5">
      <c r="A86" s="119">
        <v>84</v>
      </c>
      <c r="B86" s="714" t="s">
        <v>19</v>
      </c>
      <c r="C86" s="718" t="s">
        <v>20</v>
      </c>
      <c r="D86" s="713" t="s">
        <v>339</v>
      </c>
      <c r="E86" s="295">
        <v>0</v>
      </c>
      <c r="F86" s="295">
        <v>0</v>
      </c>
      <c r="G86" s="295">
        <v>0</v>
      </c>
      <c r="H86" s="295">
        <v>0</v>
      </c>
      <c r="I86" s="295">
        <v>0</v>
      </c>
      <c r="J86" s="295">
        <v>0</v>
      </c>
      <c r="K86" s="295">
        <v>0</v>
      </c>
      <c r="L86" s="295">
        <v>0</v>
      </c>
      <c r="M86" s="295">
        <v>0</v>
      </c>
      <c r="N86" s="295">
        <v>0</v>
      </c>
      <c r="O86" s="295">
        <v>0</v>
      </c>
      <c r="P86" s="295">
        <v>0</v>
      </c>
      <c r="Q86" s="295">
        <v>0</v>
      </c>
      <c r="R86" s="295">
        <v>0</v>
      </c>
      <c r="S86" s="295">
        <v>0</v>
      </c>
      <c r="T86" s="295">
        <v>0</v>
      </c>
      <c r="U86" s="295">
        <v>0</v>
      </c>
      <c r="V86" s="295">
        <v>0</v>
      </c>
      <c r="W86" s="295">
        <v>0</v>
      </c>
      <c r="X86" s="393">
        <f t="shared" si="10"/>
        <v>0</v>
      </c>
      <c r="Y86" s="393">
        <f t="shared" si="11"/>
        <v>0</v>
      </c>
      <c r="Z86" s="388"/>
      <c r="AA86" s="451">
        <f t="shared" si="12"/>
        <v>0</v>
      </c>
      <c r="AB86" s="25"/>
    </row>
    <row r="87" spans="1:28" ht="13.5">
      <c r="A87" s="119">
        <v>85</v>
      </c>
      <c r="B87" s="714" t="s">
        <v>42</v>
      </c>
      <c r="C87" s="718" t="s">
        <v>43</v>
      </c>
      <c r="D87" s="713" t="s">
        <v>37</v>
      </c>
      <c r="E87" s="295">
        <v>0</v>
      </c>
      <c r="F87" s="295">
        <v>0</v>
      </c>
      <c r="G87" s="295">
        <v>0</v>
      </c>
      <c r="H87" s="295">
        <v>0</v>
      </c>
      <c r="I87" s="295">
        <v>0</v>
      </c>
      <c r="J87" s="295">
        <v>0</v>
      </c>
      <c r="K87" s="295">
        <v>0</v>
      </c>
      <c r="L87" s="295">
        <v>0</v>
      </c>
      <c r="M87" s="295">
        <v>0</v>
      </c>
      <c r="N87" s="295">
        <v>0</v>
      </c>
      <c r="O87" s="295">
        <v>0</v>
      </c>
      <c r="P87" s="295">
        <v>0</v>
      </c>
      <c r="Q87" s="295">
        <v>0</v>
      </c>
      <c r="R87" s="295">
        <v>0</v>
      </c>
      <c r="S87" s="295">
        <v>0</v>
      </c>
      <c r="T87" s="295">
        <v>0</v>
      </c>
      <c r="U87" s="295">
        <v>0</v>
      </c>
      <c r="V87" s="295">
        <v>0</v>
      </c>
      <c r="W87" s="295">
        <v>0</v>
      </c>
      <c r="X87" s="389">
        <f t="shared" si="10"/>
        <v>0</v>
      </c>
      <c r="Y87" s="389">
        <f t="shared" si="11"/>
        <v>0</v>
      </c>
      <c r="Z87" s="388"/>
      <c r="AA87" s="395">
        <f t="shared" si="12"/>
        <v>0</v>
      </c>
      <c r="AB87" s="25"/>
    </row>
    <row r="88" spans="1:28" ht="13.5">
      <c r="A88" s="119">
        <v>86</v>
      </c>
      <c r="B88" s="714" t="s">
        <v>433</v>
      </c>
      <c r="C88" s="718" t="s">
        <v>434</v>
      </c>
      <c r="D88" s="713" t="s">
        <v>24</v>
      </c>
      <c r="E88" s="295">
        <v>0</v>
      </c>
      <c r="F88" s="295">
        <v>0</v>
      </c>
      <c r="G88" s="295">
        <v>0</v>
      </c>
      <c r="H88" s="295">
        <v>0</v>
      </c>
      <c r="I88" s="295">
        <v>0</v>
      </c>
      <c r="J88" s="295">
        <v>0</v>
      </c>
      <c r="K88" s="295">
        <v>0</v>
      </c>
      <c r="L88" s="295">
        <v>0</v>
      </c>
      <c r="M88" s="295">
        <v>0</v>
      </c>
      <c r="N88" s="295">
        <v>0</v>
      </c>
      <c r="O88" s="295">
        <v>0</v>
      </c>
      <c r="P88" s="295">
        <v>0</v>
      </c>
      <c r="Q88" s="295">
        <v>0</v>
      </c>
      <c r="R88" s="295">
        <v>0</v>
      </c>
      <c r="S88" s="295">
        <v>0</v>
      </c>
      <c r="T88" s="295">
        <v>0</v>
      </c>
      <c r="U88" s="295">
        <v>0</v>
      </c>
      <c r="V88" s="295">
        <v>0</v>
      </c>
      <c r="W88" s="295">
        <v>0</v>
      </c>
      <c r="X88" s="389">
        <f t="shared" si="10"/>
        <v>0</v>
      </c>
      <c r="Y88" s="389">
        <f t="shared" si="11"/>
        <v>0</v>
      </c>
      <c r="Z88" s="388"/>
      <c r="AA88" s="395">
        <f t="shared" si="12"/>
        <v>0</v>
      </c>
      <c r="AB88" s="25"/>
    </row>
    <row r="89" spans="1:28" ht="13.5">
      <c r="A89" s="119">
        <v>87</v>
      </c>
      <c r="B89" s="714" t="s">
        <v>96</v>
      </c>
      <c r="C89" s="718" t="s">
        <v>176</v>
      </c>
      <c r="D89" s="713" t="s">
        <v>150</v>
      </c>
      <c r="E89" s="295">
        <v>0</v>
      </c>
      <c r="F89" s="295">
        <v>0</v>
      </c>
      <c r="G89" s="295">
        <v>0</v>
      </c>
      <c r="H89" s="295">
        <v>0</v>
      </c>
      <c r="I89" s="295">
        <v>0</v>
      </c>
      <c r="J89" s="295">
        <v>0</v>
      </c>
      <c r="K89" s="295">
        <v>0</v>
      </c>
      <c r="L89" s="295">
        <v>0</v>
      </c>
      <c r="M89" s="295">
        <v>0</v>
      </c>
      <c r="N89" s="295">
        <v>0</v>
      </c>
      <c r="O89" s="295">
        <v>0</v>
      </c>
      <c r="P89" s="295">
        <v>0</v>
      </c>
      <c r="Q89" s="295">
        <v>0</v>
      </c>
      <c r="R89" s="295">
        <v>0</v>
      </c>
      <c r="S89" s="295">
        <v>0</v>
      </c>
      <c r="T89" s="295">
        <v>0</v>
      </c>
      <c r="U89" s="295">
        <v>0</v>
      </c>
      <c r="V89" s="295">
        <v>0</v>
      </c>
      <c r="W89" s="295">
        <v>0</v>
      </c>
      <c r="X89" s="389">
        <f t="shared" si="10"/>
        <v>0</v>
      </c>
      <c r="Y89" s="389">
        <f t="shared" si="11"/>
        <v>0</v>
      </c>
      <c r="Z89" s="388"/>
      <c r="AA89" s="395">
        <f t="shared" si="12"/>
        <v>0</v>
      </c>
      <c r="AB89" s="25"/>
    </row>
    <row r="90" spans="1:28" ht="13.5">
      <c r="A90" s="119">
        <v>88</v>
      </c>
      <c r="B90" s="714" t="s">
        <v>60</v>
      </c>
      <c r="C90" s="718" t="s">
        <v>61</v>
      </c>
      <c r="D90" s="713" t="s">
        <v>62</v>
      </c>
      <c r="E90" s="295">
        <v>0</v>
      </c>
      <c r="F90" s="295">
        <v>0</v>
      </c>
      <c r="G90" s="295">
        <v>0</v>
      </c>
      <c r="H90" s="295">
        <v>0</v>
      </c>
      <c r="I90" s="295">
        <v>0</v>
      </c>
      <c r="J90" s="295">
        <v>0</v>
      </c>
      <c r="K90" s="295">
        <v>0</v>
      </c>
      <c r="L90" s="295">
        <v>0</v>
      </c>
      <c r="M90" s="295">
        <v>0</v>
      </c>
      <c r="N90" s="295">
        <v>0</v>
      </c>
      <c r="O90" s="295">
        <v>0</v>
      </c>
      <c r="P90" s="295">
        <v>0</v>
      </c>
      <c r="Q90" s="295">
        <v>0</v>
      </c>
      <c r="R90" s="295">
        <v>0</v>
      </c>
      <c r="S90" s="295">
        <v>0</v>
      </c>
      <c r="T90" s="295">
        <v>0</v>
      </c>
      <c r="U90" s="295">
        <v>0</v>
      </c>
      <c r="V90" s="295">
        <v>0</v>
      </c>
      <c r="W90" s="295">
        <v>0</v>
      </c>
      <c r="X90" s="394">
        <v>0</v>
      </c>
      <c r="Y90" s="392">
        <v>0</v>
      </c>
      <c r="Z90" s="388"/>
      <c r="AA90" s="395">
        <f t="shared" si="12"/>
        <v>0</v>
      </c>
      <c r="AB90" s="25"/>
    </row>
    <row r="91" spans="1:28" ht="13.5">
      <c r="A91" s="119">
        <v>89</v>
      </c>
      <c r="B91" s="716" t="s">
        <v>435</v>
      </c>
      <c r="C91" s="718" t="s">
        <v>436</v>
      </c>
      <c r="D91" s="720" t="s">
        <v>437</v>
      </c>
      <c r="E91" s="295">
        <v>0</v>
      </c>
      <c r="F91" s="295">
        <v>0</v>
      </c>
      <c r="G91" s="295">
        <v>0</v>
      </c>
      <c r="H91" s="295">
        <v>0</v>
      </c>
      <c r="I91" s="295">
        <v>0</v>
      </c>
      <c r="J91" s="295">
        <v>0</v>
      </c>
      <c r="K91" s="295">
        <v>0</v>
      </c>
      <c r="L91" s="295">
        <v>0</v>
      </c>
      <c r="M91" s="295">
        <v>0</v>
      </c>
      <c r="N91" s="295">
        <v>0</v>
      </c>
      <c r="O91" s="295">
        <v>0</v>
      </c>
      <c r="P91" s="295">
        <v>0</v>
      </c>
      <c r="Q91" s="295">
        <v>0</v>
      </c>
      <c r="R91" s="295">
        <v>0</v>
      </c>
      <c r="S91" s="295">
        <v>0</v>
      </c>
      <c r="T91" s="295">
        <v>0</v>
      </c>
      <c r="U91" s="295">
        <v>0</v>
      </c>
      <c r="V91" s="295">
        <v>0</v>
      </c>
      <c r="W91" s="295">
        <v>0</v>
      </c>
      <c r="X91" s="389">
        <f aca="true" t="shared" si="13" ref="X91:X98">SUM(E91:W91)</f>
        <v>0</v>
      </c>
      <c r="Y91" s="389">
        <v>0</v>
      </c>
      <c r="Z91" s="388"/>
      <c r="AA91" s="395">
        <f t="shared" si="12"/>
        <v>0</v>
      </c>
      <c r="AB91" s="25"/>
    </row>
    <row r="92" spans="1:28" ht="13.5">
      <c r="A92" s="119">
        <v>90</v>
      </c>
      <c r="B92" s="714" t="s">
        <v>239</v>
      </c>
      <c r="C92" s="718" t="s">
        <v>240</v>
      </c>
      <c r="D92" s="713" t="s">
        <v>278</v>
      </c>
      <c r="E92" s="295">
        <v>0</v>
      </c>
      <c r="F92" s="295">
        <v>0</v>
      </c>
      <c r="G92" s="295">
        <v>0</v>
      </c>
      <c r="H92" s="295">
        <v>0</v>
      </c>
      <c r="I92" s="295">
        <v>0</v>
      </c>
      <c r="J92" s="295">
        <v>0</v>
      </c>
      <c r="K92" s="295">
        <v>0</v>
      </c>
      <c r="L92" s="295">
        <v>0</v>
      </c>
      <c r="M92" s="295">
        <v>0</v>
      </c>
      <c r="N92" s="295">
        <v>0</v>
      </c>
      <c r="O92" s="295">
        <v>0</v>
      </c>
      <c r="P92" s="295">
        <v>0</v>
      </c>
      <c r="Q92" s="295">
        <v>0</v>
      </c>
      <c r="R92" s="295">
        <v>0</v>
      </c>
      <c r="S92" s="295">
        <v>0</v>
      </c>
      <c r="T92" s="295">
        <v>0</v>
      </c>
      <c r="U92" s="295">
        <v>0</v>
      </c>
      <c r="V92" s="295">
        <v>0</v>
      </c>
      <c r="W92" s="295">
        <v>0</v>
      </c>
      <c r="X92" s="394">
        <f t="shared" si="13"/>
        <v>0</v>
      </c>
      <c r="Y92" s="389">
        <f aca="true" t="shared" si="14" ref="Y92:Y98">LARGE(E92:W92,1)+LARGE(E92:W92,2)+LARGE(E92:W92,3)+LARGE(E92:W92,4)</f>
        <v>0</v>
      </c>
      <c r="Z92" s="388"/>
      <c r="AA92" s="395">
        <f t="shared" si="12"/>
        <v>0</v>
      </c>
      <c r="AB92" s="28"/>
    </row>
    <row r="93" spans="1:28" ht="13.5">
      <c r="A93" s="119">
        <v>91</v>
      </c>
      <c r="B93" s="714" t="s">
        <v>124</v>
      </c>
      <c r="C93" s="718" t="s">
        <v>31</v>
      </c>
      <c r="D93" s="713" t="s">
        <v>278</v>
      </c>
      <c r="E93" s="295">
        <v>0</v>
      </c>
      <c r="F93" s="295">
        <v>0</v>
      </c>
      <c r="G93" s="295">
        <v>0</v>
      </c>
      <c r="H93" s="295">
        <v>0</v>
      </c>
      <c r="I93" s="295">
        <v>0</v>
      </c>
      <c r="J93" s="295">
        <v>0</v>
      </c>
      <c r="K93" s="295">
        <v>0</v>
      </c>
      <c r="L93" s="295">
        <v>0</v>
      </c>
      <c r="M93" s="295">
        <v>0</v>
      </c>
      <c r="N93" s="295">
        <v>0</v>
      </c>
      <c r="O93" s="295">
        <v>0</v>
      </c>
      <c r="P93" s="295">
        <v>0</v>
      </c>
      <c r="Q93" s="295">
        <v>0</v>
      </c>
      <c r="R93" s="295">
        <v>0</v>
      </c>
      <c r="S93" s="295">
        <v>0</v>
      </c>
      <c r="T93" s="295">
        <v>0</v>
      </c>
      <c r="U93" s="295">
        <v>0</v>
      </c>
      <c r="V93" s="295">
        <v>0</v>
      </c>
      <c r="W93" s="295">
        <v>0</v>
      </c>
      <c r="X93" s="389">
        <f t="shared" si="13"/>
        <v>0</v>
      </c>
      <c r="Y93" s="389">
        <f t="shared" si="14"/>
        <v>0</v>
      </c>
      <c r="Z93" s="388"/>
      <c r="AA93" s="451">
        <f t="shared" si="12"/>
        <v>0</v>
      </c>
      <c r="AB93" s="29"/>
    </row>
    <row r="94" spans="1:28" ht="13.5">
      <c r="A94" s="119">
        <v>92</v>
      </c>
      <c r="B94" s="716" t="s">
        <v>27</v>
      </c>
      <c r="C94" s="722" t="s">
        <v>156</v>
      </c>
      <c r="D94" s="720" t="s">
        <v>74</v>
      </c>
      <c r="E94" s="295">
        <v>0</v>
      </c>
      <c r="F94" s="295">
        <v>0</v>
      </c>
      <c r="G94" s="295">
        <v>0</v>
      </c>
      <c r="H94" s="295">
        <v>0</v>
      </c>
      <c r="I94" s="295">
        <v>0</v>
      </c>
      <c r="J94" s="295">
        <v>0</v>
      </c>
      <c r="K94" s="295">
        <v>0</v>
      </c>
      <c r="L94" s="295">
        <v>0</v>
      </c>
      <c r="M94" s="295">
        <v>0</v>
      </c>
      <c r="N94" s="295">
        <v>0</v>
      </c>
      <c r="O94" s="295">
        <v>0</v>
      </c>
      <c r="P94" s="295">
        <v>0</v>
      </c>
      <c r="Q94" s="295">
        <v>0</v>
      </c>
      <c r="R94" s="295">
        <v>0</v>
      </c>
      <c r="S94" s="295">
        <v>0</v>
      </c>
      <c r="T94" s="295">
        <v>0</v>
      </c>
      <c r="U94" s="295">
        <v>0</v>
      </c>
      <c r="V94" s="295">
        <v>0</v>
      </c>
      <c r="W94" s="295">
        <v>0</v>
      </c>
      <c r="X94" s="389">
        <f t="shared" si="13"/>
        <v>0</v>
      </c>
      <c r="Y94" s="389">
        <f t="shared" si="14"/>
        <v>0</v>
      </c>
      <c r="Z94" s="388"/>
      <c r="AA94" s="451">
        <f t="shared" si="12"/>
        <v>0</v>
      </c>
      <c r="AB94" s="25"/>
    </row>
    <row r="95" spans="1:28" ht="13.5">
      <c r="A95" s="119">
        <v>93</v>
      </c>
      <c r="B95" s="714" t="s">
        <v>18</v>
      </c>
      <c r="C95" s="718" t="s">
        <v>10</v>
      </c>
      <c r="D95" s="713" t="s">
        <v>17</v>
      </c>
      <c r="E95" s="295">
        <v>0</v>
      </c>
      <c r="F95" s="295">
        <v>0</v>
      </c>
      <c r="G95" s="295">
        <v>0</v>
      </c>
      <c r="H95" s="295">
        <v>0</v>
      </c>
      <c r="I95" s="295">
        <v>0</v>
      </c>
      <c r="J95" s="295">
        <v>0</v>
      </c>
      <c r="K95" s="295">
        <v>0</v>
      </c>
      <c r="L95" s="295">
        <v>0</v>
      </c>
      <c r="M95" s="295">
        <v>0</v>
      </c>
      <c r="N95" s="295">
        <v>0</v>
      </c>
      <c r="O95" s="295">
        <v>0</v>
      </c>
      <c r="P95" s="295">
        <v>0</v>
      </c>
      <c r="Q95" s="295">
        <v>0</v>
      </c>
      <c r="R95" s="295">
        <v>0</v>
      </c>
      <c r="S95" s="295">
        <v>0</v>
      </c>
      <c r="T95" s="295">
        <v>0</v>
      </c>
      <c r="U95" s="295">
        <v>0</v>
      </c>
      <c r="V95" s="295">
        <v>0</v>
      </c>
      <c r="W95" s="295">
        <v>0</v>
      </c>
      <c r="X95" s="393">
        <f t="shared" si="13"/>
        <v>0</v>
      </c>
      <c r="Y95" s="393">
        <f t="shared" si="14"/>
        <v>0</v>
      </c>
      <c r="Z95" s="388"/>
      <c r="AA95" s="451">
        <f t="shared" si="12"/>
        <v>0</v>
      </c>
      <c r="AB95" s="25"/>
    </row>
    <row r="96" spans="1:28" ht="13.5">
      <c r="A96" s="119">
        <v>94</v>
      </c>
      <c r="B96" s="714" t="s">
        <v>438</v>
      </c>
      <c r="C96" s="718" t="s">
        <v>162</v>
      </c>
      <c r="D96" s="713" t="s">
        <v>163</v>
      </c>
      <c r="E96" s="295">
        <v>0</v>
      </c>
      <c r="F96" s="295">
        <v>0</v>
      </c>
      <c r="G96" s="295">
        <v>0</v>
      </c>
      <c r="H96" s="295">
        <v>0</v>
      </c>
      <c r="I96" s="295">
        <v>0</v>
      </c>
      <c r="J96" s="295">
        <v>0</v>
      </c>
      <c r="K96" s="295">
        <v>0</v>
      </c>
      <c r="L96" s="295">
        <v>0</v>
      </c>
      <c r="M96" s="295">
        <v>0</v>
      </c>
      <c r="N96" s="295">
        <v>0</v>
      </c>
      <c r="O96" s="295">
        <v>0</v>
      </c>
      <c r="P96" s="295">
        <v>0</v>
      </c>
      <c r="Q96" s="295">
        <v>0</v>
      </c>
      <c r="R96" s="295">
        <v>0</v>
      </c>
      <c r="S96" s="295">
        <v>0</v>
      </c>
      <c r="T96" s="295">
        <v>0</v>
      </c>
      <c r="U96" s="295">
        <v>0</v>
      </c>
      <c r="V96" s="295">
        <v>0</v>
      </c>
      <c r="W96" s="295">
        <v>0</v>
      </c>
      <c r="X96" s="389">
        <f t="shared" si="13"/>
        <v>0</v>
      </c>
      <c r="Y96" s="389">
        <f t="shared" si="14"/>
        <v>0</v>
      </c>
      <c r="Z96" s="388"/>
      <c r="AA96" s="395">
        <f t="shared" si="12"/>
        <v>0</v>
      </c>
      <c r="AB96" s="25"/>
    </row>
    <row r="97" spans="1:28" ht="13.5">
      <c r="A97" s="119">
        <v>95</v>
      </c>
      <c r="B97" s="714" t="s">
        <v>157</v>
      </c>
      <c r="C97" s="718" t="s">
        <v>20</v>
      </c>
      <c r="D97" s="713" t="s">
        <v>82</v>
      </c>
      <c r="E97" s="295">
        <v>0</v>
      </c>
      <c r="F97" s="295">
        <v>0</v>
      </c>
      <c r="G97" s="295">
        <v>0</v>
      </c>
      <c r="H97" s="295">
        <v>0</v>
      </c>
      <c r="I97" s="295">
        <v>0</v>
      </c>
      <c r="J97" s="295">
        <v>0</v>
      </c>
      <c r="K97" s="295">
        <v>0</v>
      </c>
      <c r="L97" s="295">
        <v>0</v>
      </c>
      <c r="M97" s="295">
        <v>0</v>
      </c>
      <c r="N97" s="295">
        <v>0</v>
      </c>
      <c r="O97" s="295">
        <v>0</v>
      </c>
      <c r="P97" s="295">
        <v>0</v>
      </c>
      <c r="Q97" s="295">
        <v>0</v>
      </c>
      <c r="R97" s="295">
        <v>0</v>
      </c>
      <c r="S97" s="295">
        <v>0</v>
      </c>
      <c r="T97" s="295">
        <v>0</v>
      </c>
      <c r="U97" s="295">
        <v>0</v>
      </c>
      <c r="V97" s="295">
        <v>0</v>
      </c>
      <c r="W97" s="295">
        <v>0</v>
      </c>
      <c r="X97" s="389">
        <f t="shared" si="13"/>
        <v>0</v>
      </c>
      <c r="Y97" s="389">
        <f t="shared" si="14"/>
        <v>0</v>
      </c>
      <c r="Z97" s="388"/>
      <c r="AA97" s="395">
        <f t="shared" si="12"/>
        <v>0</v>
      </c>
      <c r="AB97" s="25"/>
    </row>
    <row r="98" spans="1:28" ht="13.5">
      <c r="A98" s="119">
        <v>96</v>
      </c>
      <c r="B98" s="716" t="s">
        <v>369</v>
      </c>
      <c r="C98" s="722" t="s">
        <v>370</v>
      </c>
      <c r="D98" s="720" t="s">
        <v>17</v>
      </c>
      <c r="E98" s="295">
        <v>0</v>
      </c>
      <c r="F98" s="295">
        <v>0</v>
      </c>
      <c r="G98" s="295">
        <v>0</v>
      </c>
      <c r="H98" s="295">
        <v>0</v>
      </c>
      <c r="I98" s="295">
        <v>0</v>
      </c>
      <c r="J98" s="295">
        <v>0</v>
      </c>
      <c r="K98" s="295">
        <v>0</v>
      </c>
      <c r="L98" s="295">
        <v>0</v>
      </c>
      <c r="M98" s="295">
        <v>0</v>
      </c>
      <c r="N98" s="295">
        <v>0</v>
      </c>
      <c r="O98" s="295">
        <v>0</v>
      </c>
      <c r="P98" s="295">
        <v>0</v>
      </c>
      <c r="Q98" s="295">
        <v>0</v>
      </c>
      <c r="R98" s="295">
        <v>0</v>
      </c>
      <c r="S98" s="295">
        <v>0</v>
      </c>
      <c r="T98" s="295">
        <v>0</v>
      </c>
      <c r="U98" s="295">
        <v>0</v>
      </c>
      <c r="V98" s="295">
        <v>0</v>
      </c>
      <c r="W98" s="295">
        <v>0</v>
      </c>
      <c r="X98" s="389">
        <f t="shared" si="13"/>
        <v>0</v>
      </c>
      <c r="Y98" s="389">
        <f t="shared" si="14"/>
        <v>0</v>
      </c>
      <c r="Z98" s="388"/>
      <c r="AA98" s="395">
        <f t="shared" si="12"/>
        <v>0</v>
      </c>
      <c r="AB98" s="25"/>
    </row>
    <row r="99" spans="1:28" ht="13.5">
      <c r="A99" s="119">
        <v>97</v>
      </c>
      <c r="B99" s="714" t="s">
        <v>135</v>
      </c>
      <c r="C99" s="718" t="s">
        <v>149</v>
      </c>
      <c r="D99" s="713" t="s">
        <v>439</v>
      </c>
      <c r="E99" s="295">
        <v>0</v>
      </c>
      <c r="F99" s="295">
        <v>0</v>
      </c>
      <c r="G99" s="295">
        <v>0</v>
      </c>
      <c r="H99" s="295">
        <v>0</v>
      </c>
      <c r="I99" s="295">
        <v>0</v>
      </c>
      <c r="J99" s="295">
        <v>0</v>
      </c>
      <c r="K99" s="295">
        <v>0</v>
      </c>
      <c r="L99" s="295">
        <v>0</v>
      </c>
      <c r="M99" s="295">
        <v>0</v>
      </c>
      <c r="N99" s="295">
        <v>0</v>
      </c>
      <c r="O99" s="295">
        <v>0</v>
      </c>
      <c r="P99" s="295">
        <v>0</v>
      </c>
      <c r="Q99" s="295">
        <v>0</v>
      </c>
      <c r="R99" s="295">
        <v>0</v>
      </c>
      <c r="S99" s="295">
        <v>0</v>
      </c>
      <c r="T99" s="295">
        <v>0</v>
      </c>
      <c r="U99" s="295">
        <v>0</v>
      </c>
      <c r="V99" s="295">
        <v>0</v>
      </c>
      <c r="W99" s="295">
        <v>0</v>
      </c>
      <c r="X99" s="394">
        <v>0</v>
      </c>
      <c r="Y99" s="392">
        <v>0</v>
      </c>
      <c r="Z99" s="388"/>
      <c r="AA99" s="395">
        <f t="shared" si="12"/>
        <v>0</v>
      </c>
      <c r="AB99" s="25"/>
    </row>
    <row r="100" spans="1:28" ht="13.5">
      <c r="A100" s="119">
        <v>98</v>
      </c>
      <c r="B100" s="714" t="s">
        <v>175</v>
      </c>
      <c r="C100" s="718" t="s">
        <v>176</v>
      </c>
      <c r="D100" s="713" t="s">
        <v>82</v>
      </c>
      <c r="E100" s="295">
        <v>0</v>
      </c>
      <c r="F100" s="295">
        <v>0</v>
      </c>
      <c r="G100" s="295">
        <v>0</v>
      </c>
      <c r="H100" s="295">
        <v>0</v>
      </c>
      <c r="I100" s="295">
        <v>0</v>
      </c>
      <c r="J100" s="295">
        <v>0</v>
      </c>
      <c r="K100" s="295">
        <v>0</v>
      </c>
      <c r="L100" s="295">
        <v>0</v>
      </c>
      <c r="M100" s="295">
        <v>0</v>
      </c>
      <c r="N100" s="295">
        <v>0</v>
      </c>
      <c r="O100" s="295">
        <v>0</v>
      </c>
      <c r="P100" s="295">
        <v>0</v>
      </c>
      <c r="Q100" s="295">
        <v>0</v>
      </c>
      <c r="R100" s="295">
        <v>0</v>
      </c>
      <c r="S100" s="295">
        <v>0</v>
      </c>
      <c r="T100" s="295">
        <v>0</v>
      </c>
      <c r="U100" s="295">
        <v>0</v>
      </c>
      <c r="V100" s="295">
        <v>0</v>
      </c>
      <c r="W100" s="295">
        <v>0</v>
      </c>
      <c r="X100" s="389">
        <f aca="true" t="shared" si="15" ref="X100:X107">SUM(E100:W100)</f>
        <v>0</v>
      </c>
      <c r="Y100" s="389">
        <v>0</v>
      </c>
      <c r="Z100" s="388"/>
      <c r="AA100" s="395">
        <f aca="true" t="shared" si="16" ref="AA100:AA113">Y100+Z100</f>
        <v>0</v>
      </c>
      <c r="AB100" s="25"/>
    </row>
    <row r="101" spans="1:28" ht="13.5">
      <c r="A101" s="119">
        <v>99</v>
      </c>
      <c r="B101" s="716" t="s">
        <v>27</v>
      </c>
      <c r="C101" s="722" t="s">
        <v>28</v>
      </c>
      <c r="D101" s="720" t="s">
        <v>29</v>
      </c>
      <c r="E101" s="295">
        <v>0</v>
      </c>
      <c r="F101" s="295">
        <v>0</v>
      </c>
      <c r="G101" s="295">
        <v>0</v>
      </c>
      <c r="H101" s="295">
        <v>0</v>
      </c>
      <c r="I101" s="295">
        <v>0</v>
      </c>
      <c r="J101" s="295">
        <v>0</v>
      </c>
      <c r="K101" s="295">
        <v>0</v>
      </c>
      <c r="L101" s="295">
        <v>0</v>
      </c>
      <c r="M101" s="295">
        <v>0</v>
      </c>
      <c r="N101" s="295">
        <v>0</v>
      </c>
      <c r="O101" s="295">
        <v>0</v>
      </c>
      <c r="P101" s="295">
        <v>0</v>
      </c>
      <c r="Q101" s="295">
        <v>0</v>
      </c>
      <c r="R101" s="295">
        <v>0</v>
      </c>
      <c r="S101" s="295">
        <v>0</v>
      </c>
      <c r="T101" s="295">
        <v>0</v>
      </c>
      <c r="U101" s="295">
        <v>0</v>
      </c>
      <c r="V101" s="295">
        <v>0</v>
      </c>
      <c r="W101" s="295">
        <v>0</v>
      </c>
      <c r="X101" s="394">
        <f t="shared" si="15"/>
        <v>0</v>
      </c>
      <c r="Y101" s="389">
        <f aca="true" t="shared" si="17" ref="Y101:Y107">LARGE(E101:W101,1)+LARGE(E101:W101,2)+LARGE(E101:W101,3)+LARGE(E101:W101,4)</f>
        <v>0</v>
      </c>
      <c r="Z101" s="388"/>
      <c r="AA101" s="395">
        <f t="shared" si="16"/>
        <v>0</v>
      </c>
      <c r="AB101" s="28"/>
    </row>
    <row r="102" spans="1:28" ht="13.5">
      <c r="A102" s="119">
        <v>100</v>
      </c>
      <c r="B102" s="714" t="s">
        <v>168</v>
      </c>
      <c r="C102" s="718" t="s">
        <v>169</v>
      </c>
      <c r="D102" s="713" t="s">
        <v>24</v>
      </c>
      <c r="E102" s="295">
        <v>0</v>
      </c>
      <c r="F102" s="295">
        <v>0</v>
      </c>
      <c r="G102" s="295">
        <v>0</v>
      </c>
      <c r="H102" s="295">
        <v>0</v>
      </c>
      <c r="I102" s="295">
        <v>0</v>
      </c>
      <c r="J102" s="295">
        <v>0</v>
      </c>
      <c r="K102" s="295">
        <v>0</v>
      </c>
      <c r="L102" s="295">
        <v>0</v>
      </c>
      <c r="M102" s="295">
        <v>0</v>
      </c>
      <c r="N102" s="295">
        <v>0</v>
      </c>
      <c r="O102" s="295">
        <v>0</v>
      </c>
      <c r="P102" s="295">
        <v>0</v>
      </c>
      <c r="Q102" s="295">
        <v>0</v>
      </c>
      <c r="R102" s="295">
        <v>0</v>
      </c>
      <c r="S102" s="295">
        <v>0</v>
      </c>
      <c r="T102" s="295">
        <v>0</v>
      </c>
      <c r="U102" s="295">
        <v>0</v>
      </c>
      <c r="V102" s="295">
        <v>0</v>
      </c>
      <c r="W102" s="295">
        <v>0</v>
      </c>
      <c r="X102" s="389">
        <f t="shared" si="15"/>
        <v>0</v>
      </c>
      <c r="Y102" s="389">
        <f t="shared" si="17"/>
        <v>0</v>
      </c>
      <c r="Z102" s="388"/>
      <c r="AA102" s="451">
        <f t="shared" si="16"/>
        <v>0</v>
      </c>
      <c r="AB102" s="29"/>
    </row>
    <row r="103" spans="1:28" ht="13.5">
      <c r="A103" s="119">
        <v>101</v>
      </c>
      <c r="B103" s="716" t="s">
        <v>86</v>
      </c>
      <c r="C103" s="722" t="s">
        <v>13</v>
      </c>
      <c r="D103" s="720" t="s">
        <v>37</v>
      </c>
      <c r="E103" s="295">
        <v>0</v>
      </c>
      <c r="F103" s="295">
        <v>0</v>
      </c>
      <c r="G103" s="295">
        <v>0</v>
      </c>
      <c r="H103" s="295">
        <v>0</v>
      </c>
      <c r="I103" s="295">
        <v>0</v>
      </c>
      <c r="J103" s="295">
        <v>0</v>
      </c>
      <c r="K103" s="295">
        <v>0</v>
      </c>
      <c r="L103" s="295">
        <v>0</v>
      </c>
      <c r="M103" s="295">
        <v>0</v>
      </c>
      <c r="N103" s="295">
        <v>0</v>
      </c>
      <c r="O103" s="295">
        <v>0</v>
      </c>
      <c r="P103" s="295">
        <v>0</v>
      </c>
      <c r="Q103" s="295">
        <v>0</v>
      </c>
      <c r="R103" s="295">
        <v>0</v>
      </c>
      <c r="S103" s="295">
        <v>0</v>
      </c>
      <c r="T103" s="295">
        <v>0</v>
      </c>
      <c r="U103" s="295">
        <v>0</v>
      </c>
      <c r="V103" s="295">
        <v>0</v>
      </c>
      <c r="W103" s="295">
        <v>0</v>
      </c>
      <c r="X103" s="389">
        <f t="shared" si="15"/>
        <v>0</v>
      </c>
      <c r="Y103" s="389">
        <f t="shared" si="17"/>
        <v>0</v>
      </c>
      <c r="Z103" s="388"/>
      <c r="AA103" s="451">
        <f t="shared" si="16"/>
        <v>0</v>
      </c>
      <c r="AB103" s="25"/>
    </row>
    <row r="104" spans="1:28" ht="13.5">
      <c r="A104" s="119">
        <v>102</v>
      </c>
      <c r="B104" s="714" t="s">
        <v>440</v>
      </c>
      <c r="C104" s="718" t="s">
        <v>76</v>
      </c>
      <c r="D104" s="713" t="s">
        <v>405</v>
      </c>
      <c r="E104" s="295">
        <v>0</v>
      </c>
      <c r="F104" s="295">
        <v>0</v>
      </c>
      <c r="G104" s="295">
        <v>0</v>
      </c>
      <c r="H104" s="295">
        <v>0</v>
      </c>
      <c r="I104" s="295">
        <v>0</v>
      </c>
      <c r="J104" s="295">
        <v>0</v>
      </c>
      <c r="K104" s="295">
        <v>0</v>
      </c>
      <c r="L104" s="295">
        <v>0</v>
      </c>
      <c r="M104" s="295">
        <v>0</v>
      </c>
      <c r="N104" s="295">
        <v>0</v>
      </c>
      <c r="O104" s="295">
        <v>0</v>
      </c>
      <c r="P104" s="295">
        <v>0</v>
      </c>
      <c r="Q104" s="295">
        <v>0</v>
      </c>
      <c r="R104" s="295">
        <v>0</v>
      </c>
      <c r="S104" s="295">
        <v>0</v>
      </c>
      <c r="T104" s="295">
        <v>0</v>
      </c>
      <c r="U104" s="295">
        <v>0</v>
      </c>
      <c r="V104" s="295">
        <v>0</v>
      </c>
      <c r="W104" s="295">
        <v>0</v>
      </c>
      <c r="X104" s="393">
        <f t="shared" si="15"/>
        <v>0</v>
      </c>
      <c r="Y104" s="393">
        <f t="shared" si="17"/>
        <v>0</v>
      </c>
      <c r="Z104" s="388"/>
      <c r="AA104" s="451">
        <f t="shared" si="16"/>
        <v>0</v>
      </c>
      <c r="AB104" s="25"/>
    </row>
    <row r="105" spans="1:28" ht="13.5">
      <c r="A105" s="119">
        <v>103</v>
      </c>
      <c r="B105" s="714" t="s">
        <v>441</v>
      </c>
      <c r="C105" s="718" t="s">
        <v>442</v>
      </c>
      <c r="D105" s="713" t="s">
        <v>113</v>
      </c>
      <c r="E105" s="295">
        <v>0</v>
      </c>
      <c r="F105" s="295">
        <v>0</v>
      </c>
      <c r="G105" s="295">
        <v>0</v>
      </c>
      <c r="H105" s="295">
        <v>0</v>
      </c>
      <c r="I105" s="295">
        <v>0</v>
      </c>
      <c r="J105" s="295">
        <v>0</v>
      </c>
      <c r="K105" s="295">
        <v>0</v>
      </c>
      <c r="L105" s="295">
        <v>0</v>
      </c>
      <c r="M105" s="295">
        <v>0</v>
      </c>
      <c r="N105" s="295">
        <v>0</v>
      </c>
      <c r="O105" s="295">
        <v>0</v>
      </c>
      <c r="P105" s="295">
        <v>0</v>
      </c>
      <c r="Q105" s="295">
        <v>0</v>
      </c>
      <c r="R105" s="295">
        <v>0</v>
      </c>
      <c r="S105" s="295">
        <v>0</v>
      </c>
      <c r="T105" s="295">
        <v>0</v>
      </c>
      <c r="U105" s="295">
        <v>0</v>
      </c>
      <c r="V105" s="295">
        <v>0</v>
      </c>
      <c r="W105" s="295">
        <v>0</v>
      </c>
      <c r="X105" s="389">
        <f t="shared" si="15"/>
        <v>0</v>
      </c>
      <c r="Y105" s="389">
        <f t="shared" si="17"/>
        <v>0</v>
      </c>
      <c r="Z105" s="388"/>
      <c r="AA105" s="395">
        <f t="shared" si="16"/>
        <v>0</v>
      </c>
      <c r="AB105" s="25"/>
    </row>
    <row r="106" spans="1:28" ht="13.5">
      <c r="A106" s="119">
        <v>104</v>
      </c>
      <c r="B106" s="714" t="s">
        <v>235</v>
      </c>
      <c r="C106" s="718" t="s">
        <v>236</v>
      </c>
      <c r="D106" s="713" t="s">
        <v>107</v>
      </c>
      <c r="E106" s="295">
        <v>0</v>
      </c>
      <c r="F106" s="295">
        <v>0</v>
      </c>
      <c r="G106" s="295">
        <v>0</v>
      </c>
      <c r="H106" s="295">
        <v>0</v>
      </c>
      <c r="I106" s="295">
        <v>0</v>
      </c>
      <c r="J106" s="295">
        <v>0</v>
      </c>
      <c r="K106" s="295">
        <v>0</v>
      </c>
      <c r="L106" s="295">
        <v>0</v>
      </c>
      <c r="M106" s="295">
        <v>0</v>
      </c>
      <c r="N106" s="295">
        <v>0</v>
      </c>
      <c r="O106" s="295">
        <v>0</v>
      </c>
      <c r="P106" s="295">
        <v>0</v>
      </c>
      <c r="Q106" s="295">
        <v>0</v>
      </c>
      <c r="R106" s="295">
        <v>0</v>
      </c>
      <c r="S106" s="295">
        <v>0</v>
      </c>
      <c r="T106" s="295">
        <v>0</v>
      </c>
      <c r="U106" s="295">
        <v>0</v>
      </c>
      <c r="V106" s="295">
        <v>0</v>
      </c>
      <c r="W106" s="295">
        <v>0</v>
      </c>
      <c r="X106" s="389">
        <f t="shared" si="15"/>
        <v>0</v>
      </c>
      <c r="Y106" s="389">
        <f t="shared" si="17"/>
        <v>0</v>
      </c>
      <c r="Z106" s="388"/>
      <c r="AA106" s="395">
        <f t="shared" si="16"/>
        <v>0</v>
      </c>
      <c r="AB106" s="25"/>
    </row>
    <row r="107" spans="1:28" ht="13.5">
      <c r="A107" s="119">
        <v>105</v>
      </c>
      <c r="B107" s="714" t="s">
        <v>168</v>
      </c>
      <c r="C107" s="718" t="s">
        <v>61</v>
      </c>
      <c r="D107" s="713" t="s">
        <v>24</v>
      </c>
      <c r="E107" s="295">
        <v>0</v>
      </c>
      <c r="F107" s="295">
        <v>0</v>
      </c>
      <c r="G107" s="295">
        <v>0</v>
      </c>
      <c r="H107" s="295">
        <v>0</v>
      </c>
      <c r="I107" s="295">
        <v>0</v>
      </c>
      <c r="J107" s="295">
        <v>0</v>
      </c>
      <c r="K107" s="295">
        <v>0</v>
      </c>
      <c r="L107" s="295">
        <v>0</v>
      </c>
      <c r="M107" s="295">
        <v>0</v>
      </c>
      <c r="N107" s="295">
        <v>0</v>
      </c>
      <c r="O107" s="295">
        <v>0</v>
      </c>
      <c r="P107" s="295">
        <v>0</v>
      </c>
      <c r="Q107" s="295">
        <v>0</v>
      </c>
      <c r="R107" s="295">
        <v>0</v>
      </c>
      <c r="S107" s="295">
        <v>0</v>
      </c>
      <c r="T107" s="295">
        <v>0</v>
      </c>
      <c r="U107" s="295">
        <v>0</v>
      </c>
      <c r="V107" s="295">
        <v>0</v>
      </c>
      <c r="W107" s="295">
        <v>0</v>
      </c>
      <c r="X107" s="389">
        <f t="shared" si="15"/>
        <v>0</v>
      </c>
      <c r="Y107" s="389">
        <f t="shared" si="17"/>
        <v>0</v>
      </c>
      <c r="Z107" s="388"/>
      <c r="AA107" s="395">
        <f t="shared" si="16"/>
        <v>0</v>
      </c>
      <c r="AB107" s="25"/>
    </row>
    <row r="108" spans="1:28" ht="13.5">
      <c r="A108" s="119">
        <v>106</v>
      </c>
      <c r="B108" s="714" t="s">
        <v>131</v>
      </c>
      <c r="C108" s="718" t="s">
        <v>130</v>
      </c>
      <c r="D108" s="713" t="s">
        <v>74</v>
      </c>
      <c r="E108" s="295">
        <v>0</v>
      </c>
      <c r="F108" s="295">
        <v>0</v>
      </c>
      <c r="G108" s="295">
        <v>0</v>
      </c>
      <c r="H108" s="295">
        <v>0</v>
      </c>
      <c r="I108" s="295">
        <v>0</v>
      </c>
      <c r="J108" s="295">
        <v>0</v>
      </c>
      <c r="K108" s="295">
        <v>0</v>
      </c>
      <c r="L108" s="295">
        <v>0</v>
      </c>
      <c r="M108" s="295">
        <v>0</v>
      </c>
      <c r="N108" s="295">
        <v>0</v>
      </c>
      <c r="O108" s="295">
        <v>0</v>
      </c>
      <c r="P108" s="295">
        <v>0</v>
      </c>
      <c r="Q108" s="295">
        <v>0</v>
      </c>
      <c r="R108" s="295">
        <v>0</v>
      </c>
      <c r="S108" s="295">
        <v>0</v>
      </c>
      <c r="T108" s="295">
        <v>0</v>
      </c>
      <c r="U108" s="295">
        <v>0</v>
      </c>
      <c r="V108" s="295">
        <v>0</v>
      </c>
      <c r="W108" s="295">
        <v>0</v>
      </c>
      <c r="X108" s="394">
        <v>0</v>
      </c>
      <c r="Y108" s="392">
        <v>0</v>
      </c>
      <c r="Z108" s="388"/>
      <c r="AA108" s="395">
        <f t="shared" si="16"/>
        <v>0</v>
      </c>
      <c r="AB108" s="25"/>
    </row>
    <row r="109" spans="1:28" ht="13.5">
      <c r="A109" s="119">
        <v>107</v>
      </c>
      <c r="B109" s="716" t="s">
        <v>421</v>
      </c>
      <c r="C109" s="722" t="s">
        <v>169</v>
      </c>
      <c r="D109" s="720" t="s">
        <v>37</v>
      </c>
      <c r="E109" s="295">
        <v>0</v>
      </c>
      <c r="F109" s="295">
        <v>0</v>
      </c>
      <c r="G109" s="295">
        <v>0</v>
      </c>
      <c r="H109" s="295">
        <v>0</v>
      </c>
      <c r="I109" s="295">
        <v>0</v>
      </c>
      <c r="J109" s="295">
        <v>0</v>
      </c>
      <c r="K109" s="295">
        <v>0</v>
      </c>
      <c r="L109" s="295">
        <v>0</v>
      </c>
      <c r="M109" s="295">
        <v>0</v>
      </c>
      <c r="N109" s="295">
        <v>0</v>
      </c>
      <c r="O109" s="295">
        <v>0</v>
      </c>
      <c r="P109" s="295">
        <v>0</v>
      </c>
      <c r="Q109" s="295">
        <v>0</v>
      </c>
      <c r="R109" s="295">
        <v>0</v>
      </c>
      <c r="S109" s="295">
        <v>0</v>
      </c>
      <c r="T109" s="295">
        <v>0</v>
      </c>
      <c r="U109" s="295">
        <v>0</v>
      </c>
      <c r="V109" s="295">
        <v>0</v>
      </c>
      <c r="W109" s="295">
        <v>0</v>
      </c>
      <c r="X109" s="389">
        <f>SUM(E109:W109)</f>
        <v>0</v>
      </c>
      <c r="Y109" s="389">
        <v>0</v>
      </c>
      <c r="Z109" s="388"/>
      <c r="AA109" s="395">
        <f t="shared" si="16"/>
        <v>0</v>
      </c>
      <c r="AB109" s="25"/>
    </row>
    <row r="110" spans="1:28" ht="13.5">
      <c r="A110" s="119">
        <v>108</v>
      </c>
      <c r="B110" s="714" t="s">
        <v>252</v>
      </c>
      <c r="C110" s="718" t="s">
        <v>253</v>
      </c>
      <c r="D110" s="713" t="s">
        <v>49</v>
      </c>
      <c r="E110" s="295">
        <v>0</v>
      </c>
      <c r="F110" s="295">
        <v>0</v>
      </c>
      <c r="G110" s="295">
        <v>0</v>
      </c>
      <c r="H110" s="295">
        <v>0</v>
      </c>
      <c r="I110" s="295">
        <v>0</v>
      </c>
      <c r="J110" s="295">
        <v>0</v>
      </c>
      <c r="K110" s="295">
        <v>0</v>
      </c>
      <c r="L110" s="295">
        <v>0</v>
      </c>
      <c r="M110" s="295">
        <v>0</v>
      </c>
      <c r="N110" s="295">
        <v>0</v>
      </c>
      <c r="O110" s="295">
        <v>0</v>
      </c>
      <c r="P110" s="295">
        <v>0</v>
      </c>
      <c r="Q110" s="295">
        <v>0</v>
      </c>
      <c r="R110" s="295">
        <v>0</v>
      </c>
      <c r="S110" s="295">
        <v>0</v>
      </c>
      <c r="T110" s="295">
        <v>0</v>
      </c>
      <c r="U110" s="295">
        <v>0</v>
      </c>
      <c r="V110" s="295">
        <v>0</v>
      </c>
      <c r="W110" s="295">
        <v>0</v>
      </c>
      <c r="X110" s="394">
        <f>SUM(E110:W110)</f>
        <v>0</v>
      </c>
      <c r="Y110" s="389">
        <f>LARGE(E110:W110,1)+LARGE(E110:W110,2)+LARGE(E110:W110,3)+LARGE(E110:W110,4)</f>
        <v>0</v>
      </c>
      <c r="Z110" s="388"/>
      <c r="AA110" s="395">
        <f t="shared" si="16"/>
        <v>0</v>
      </c>
      <c r="AB110" s="28"/>
    </row>
    <row r="111" spans="1:28" ht="13.5">
      <c r="A111" s="119">
        <v>109</v>
      </c>
      <c r="B111" s="714" t="s">
        <v>432</v>
      </c>
      <c r="C111" s="718" t="s">
        <v>342</v>
      </c>
      <c r="D111" s="713" t="s">
        <v>37</v>
      </c>
      <c r="E111" s="295">
        <v>0</v>
      </c>
      <c r="F111" s="295">
        <v>0</v>
      </c>
      <c r="G111" s="295">
        <v>0</v>
      </c>
      <c r="H111" s="295">
        <v>0</v>
      </c>
      <c r="I111" s="295">
        <v>0</v>
      </c>
      <c r="J111" s="295">
        <v>0</v>
      </c>
      <c r="K111" s="295">
        <v>0</v>
      </c>
      <c r="L111" s="295">
        <v>0</v>
      </c>
      <c r="M111" s="295">
        <v>0</v>
      </c>
      <c r="N111" s="295">
        <v>0</v>
      </c>
      <c r="O111" s="295">
        <v>0</v>
      </c>
      <c r="P111" s="295">
        <v>0</v>
      </c>
      <c r="Q111" s="295">
        <v>0</v>
      </c>
      <c r="R111" s="295">
        <v>0</v>
      </c>
      <c r="S111" s="295">
        <v>0</v>
      </c>
      <c r="T111" s="295">
        <v>0</v>
      </c>
      <c r="U111" s="295">
        <v>0</v>
      </c>
      <c r="V111" s="295">
        <v>0</v>
      </c>
      <c r="W111" s="295">
        <v>0</v>
      </c>
      <c r="X111" s="389">
        <f>SUM(E111:W111)</f>
        <v>0</v>
      </c>
      <c r="Y111" s="389">
        <f>LARGE(E111:W111,1)+LARGE(E111:W111,2)+LARGE(E111:W111,3)+LARGE(E111:W111,4)</f>
        <v>0</v>
      </c>
      <c r="Z111" s="388"/>
      <c r="AA111" s="451">
        <f t="shared" si="16"/>
        <v>0</v>
      </c>
      <c r="AB111" s="29"/>
    </row>
    <row r="112" spans="1:28" ht="13.5">
      <c r="A112" s="119">
        <v>110</v>
      </c>
      <c r="B112" s="714" t="s">
        <v>47</v>
      </c>
      <c r="C112" s="718" t="s">
        <v>48</v>
      </c>
      <c r="D112" s="713" t="s">
        <v>49</v>
      </c>
      <c r="E112" s="295">
        <v>0</v>
      </c>
      <c r="F112" s="295">
        <v>0</v>
      </c>
      <c r="G112" s="295">
        <v>0</v>
      </c>
      <c r="H112" s="295">
        <v>0</v>
      </c>
      <c r="I112" s="295">
        <v>0</v>
      </c>
      <c r="J112" s="295">
        <v>0</v>
      </c>
      <c r="K112" s="295">
        <v>0</v>
      </c>
      <c r="L112" s="295">
        <v>0</v>
      </c>
      <c r="M112" s="295">
        <v>0</v>
      </c>
      <c r="N112" s="295">
        <v>0</v>
      </c>
      <c r="O112" s="295">
        <v>0</v>
      </c>
      <c r="P112" s="295">
        <v>0</v>
      </c>
      <c r="Q112" s="295">
        <v>0</v>
      </c>
      <c r="R112" s="295">
        <v>0</v>
      </c>
      <c r="S112" s="295">
        <v>0</v>
      </c>
      <c r="T112" s="295">
        <v>0</v>
      </c>
      <c r="U112" s="295">
        <v>0</v>
      </c>
      <c r="V112" s="295">
        <v>0</v>
      </c>
      <c r="W112" s="295">
        <v>0</v>
      </c>
      <c r="X112" s="389">
        <f>SUM(E112:W112)</f>
        <v>0</v>
      </c>
      <c r="Y112" s="389">
        <f>LARGE(E112:W112,1)+LARGE(E112:W112,2)+LARGE(E112:W112,3)+LARGE(E112:W112,4)</f>
        <v>0</v>
      </c>
      <c r="Z112" s="388"/>
      <c r="AA112" s="451">
        <f t="shared" si="16"/>
        <v>0</v>
      </c>
      <c r="AB112" s="25"/>
    </row>
    <row r="113" spans="1:28" ht="13.5">
      <c r="A113" s="119">
        <v>111</v>
      </c>
      <c r="B113" s="714" t="s">
        <v>433</v>
      </c>
      <c r="C113" s="718" t="s">
        <v>434</v>
      </c>
      <c r="D113" s="713" t="s">
        <v>24</v>
      </c>
      <c r="E113" s="295">
        <v>0</v>
      </c>
      <c r="F113" s="295">
        <v>0</v>
      </c>
      <c r="G113" s="295">
        <v>0</v>
      </c>
      <c r="H113" s="295">
        <v>0</v>
      </c>
      <c r="I113" s="295">
        <v>0</v>
      </c>
      <c r="J113" s="295">
        <v>0</v>
      </c>
      <c r="K113" s="295">
        <v>0</v>
      </c>
      <c r="L113" s="295">
        <v>0</v>
      </c>
      <c r="M113" s="295">
        <v>0</v>
      </c>
      <c r="N113" s="295">
        <v>0</v>
      </c>
      <c r="O113" s="295">
        <v>0</v>
      </c>
      <c r="P113" s="295">
        <v>0</v>
      </c>
      <c r="Q113" s="295">
        <v>0</v>
      </c>
      <c r="R113" s="295">
        <v>0</v>
      </c>
      <c r="S113" s="295">
        <v>0</v>
      </c>
      <c r="T113" s="295">
        <v>0</v>
      </c>
      <c r="U113" s="295">
        <v>0</v>
      </c>
      <c r="V113" s="295">
        <v>0</v>
      </c>
      <c r="W113" s="295">
        <v>0</v>
      </c>
      <c r="X113" s="393">
        <f>SUM(E113:W113)</f>
        <v>0</v>
      </c>
      <c r="Y113" s="393">
        <f>LARGE(E113:W113,1)+LARGE(E113:W113,2)+LARGE(E113:W113,3)+LARGE(E113:W113,4)</f>
        <v>0</v>
      </c>
      <c r="Z113" s="388"/>
      <c r="AA113" s="451">
        <f t="shared" si="16"/>
        <v>0</v>
      </c>
      <c r="AB113" s="25"/>
    </row>
    <row r="114" spans="1:27" ht="13.5">
      <c r="A114" s="34">
        <v>112</v>
      </c>
      <c r="B114" s="718" t="s">
        <v>443</v>
      </c>
      <c r="C114" s="718" t="s">
        <v>76</v>
      </c>
      <c r="D114" s="718" t="s">
        <v>249</v>
      </c>
      <c r="E114" s="396">
        <v>0</v>
      </c>
      <c r="F114" s="396">
        <v>0</v>
      </c>
      <c r="G114" s="396">
        <v>0</v>
      </c>
      <c r="H114" s="396">
        <v>0</v>
      </c>
      <c r="I114" s="396">
        <v>0</v>
      </c>
      <c r="J114" s="359"/>
      <c r="K114" s="396"/>
      <c r="L114" s="396"/>
      <c r="M114" s="396"/>
      <c r="N114" s="352"/>
      <c r="O114" s="352"/>
      <c r="P114" s="352"/>
      <c r="Q114" s="352"/>
      <c r="R114" s="396"/>
      <c r="S114" s="396"/>
      <c r="T114" s="396"/>
      <c r="U114" s="396"/>
      <c r="V114" s="396"/>
      <c r="W114" s="397">
        <f aca="true" t="shared" si="18" ref="W114:W125">SUM(E114:V114)</f>
        <v>0</v>
      </c>
      <c r="X114" s="363">
        <f>LARGE(E114:V114,1)+LARGE(E114:V114,2)+LARGE(E114:V114,3)+LARGE(E114:V114,4)</f>
        <v>0</v>
      </c>
      <c r="Y114" s="350"/>
      <c r="Z114" s="357">
        <f aca="true" t="shared" si="19" ref="Z114:Z142">X114+Y114</f>
        <v>0</v>
      </c>
      <c r="AA114" s="384"/>
    </row>
    <row r="115" spans="1:27" ht="13.5">
      <c r="A115" s="34">
        <v>113</v>
      </c>
      <c r="B115" s="539" t="s">
        <v>444</v>
      </c>
      <c r="C115" s="539" t="s">
        <v>162</v>
      </c>
      <c r="D115" s="539" t="s">
        <v>82</v>
      </c>
      <c r="E115" s="396">
        <v>0</v>
      </c>
      <c r="F115" s="396">
        <v>0</v>
      </c>
      <c r="G115" s="396">
        <v>0</v>
      </c>
      <c r="H115" s="396">
        <v>0</v>
      </c>
      <c r="I115" s="396">
        <v>0</v>
      </c>
      <c r="J115" s="359"/>
      <c r="K115" s="396"/>
      <c r="L115" s="396"/>
      <c r="M115" s="396"/>
      <c r="N115" s="352"/>
      <c r="O115" s="352"/>
      <c r="P115" s="352"/>
      <c r="Q115" s="352"/>
      <c r="R115" s="396"/>
      <c r="S115" s="396"/>
      <c r="T115" s="396"/>
      <c r="U115" s="396"/>
      <c r="V115" s="396"/>
      <c r="W115" s="397">
        <f t="shared" si="18"/>
        <v>0</v>
      </c>
      <c r="X115" s="359">
        <f>LARGE(E115:V115,1)+LARGE(E115:V115,2)+LARGE(E115:V115,3)+LARGE(E115:V115,4)</f>
        <v>0</v>
      </c>
      <c r="Y115" s="350"/>
      <c r="Z115" s="357">
        <f t="shared" si="19"/>
        <v>0</v>
      </c>
      <c r="AA115" s="384"/>
    </row>
    <row r="116" spans="1:27" ht="14.25">
      <c r="A116" s="34">
        <v>114</v>
      </c>
      <c r="B116" s="369" t="s">
        <v>44</v>
      </c>
      <c r="C116" s="369" t="s">
        <v>20</v>
      </c>
      <c r="D116" s="369" t="s">
        <v>138</v>
      </c>
      <c r="E116" s="396">
        <v>0</v>
      </c>
      <c r="F116" s="396">
        <v>0</v>
      </c>
      <c r="G116" s="396">
        <v>0</v>
      </c>
      <c r="H116" s="396">
        <v>0</v>
      </c>
      <c r="I116" s="396">
        <v>0</v>
      </c>
      <c r="J116" s="359"/>
      <c r="K116" s="396"/>
      <c r="L116" s="396"/>
      <c r="M116" s="396"/>
      <c r="N116" s="352"/>
      <c r="O116" s="352"/>
      <c r="P116" s="352"/>
      <c r="Q116" s="352"/>
      <c r="R116" s="396"/>
      <c r="S116" s="396"/>
      <c r="T116" s="396"/>
      <c r="U116" s="396"/>
      <c r="V116" s="396"/>
      <c r="W116" s="397">
        <f t="shared" si="18"/>
        <v>0</v>
      </c>
      <c r="X116" s="364">
        <f>LARGE(E116:V116,1)+LARGE(E116:V116,2)+LARGE(E116:V116,3)+LARGE(E116:V116,4)</f>
        <v>0</v>
      </c>
      <c r="Y116" s="350"/>
      <c r="Z116" s="357">
        <f t="shared" si="19"/>
        <v>0</v>
      </c>
      <c r="AA116" s="384"/>
    </row>
    <row r="117" spans="1:27" ht="14.25">
      <c r="A117" s="34">
        <v>115</v>
      </c>
      <c r="B117" s="332" t="s">
        <v>89</v>
      </c>
      <c r="C117" s="332" t="s">
        <v>20</v>
      </c>
      <c r="D117" s="369" t="s">
        <v>82</v>
      </c>
      <c r="E117" s="396">
        <v>0</v>
      </c>
      <c r="F117" s="396">
        <v>0</v>
      </c>
      <c r="G117" s="396">
        <v>0</v>
      </c>
      <c r="H117" s="396">
        <v>0</v>
      </c>
      <c r="I117" s="396">
        <v>0</v>
      </c>
      <c r="J117" s="359"/>
      <c r="K117" s="396"/>
      <c r="L117" s="396"/>
      <c r="M117" s="396"/>
      <c r="N117" s="352"/>
      <c r="O117" s="352"/>
      <c r="P117" s="352"/>
      <c r="Q117" s="352"/>
      <c r="R117" s="396"/>
      <c r="S117" s="396"/>
      <c r="T117" s="396"/>
      <c r="U117" s="396"/>
      <c r="V117" s="396"/>
      <c r="W117" s="397">
        <f t="shared" si="18"/>
        <v>0</v>
      </c>
      <c r="X117" s="363">
        <f>LARGE(E117:V117,1)+LARGE(E117:V117,2)+LARGE(E117:V117,3)+LARGE(E117:V117,4)</f>
        <v>0</v>
      </c>
      <c r="Y117" s="350"/>
      <c r="Z117" s="357">
        <f t="shared" si="19"/>
        <v>0</v>
      </c>
      <c r="AA117" s="384"/>
    </row>
    <row r="118" spans="1:27" ht="14.25">
      <c r="A118" s="34">
        <v>116</v>
      </c>
      <c r="B118" s="332" t="s">
        <v>445</v>
      </c>
      <c r="C118" s="332" t="s">
        <v>97</v>
      </c>
      <c r="D118" s="369" t="s">
        <v>278</v>
      </c>
      <c r="E118" s="396">
        <v>0</v>
      </c>
      <c r="F118" s="396">
        <v>0</v>
      </c>
      <c r="G118" s="396">
        <v>0</v>
      </c>
      <c r="H118" s="396">
        <v>0</v>
      </c>
      <c r="I118" s="396">
        <v>0</v>
      </c>
      <c r="J118" s="359"/>
      <c r="K118" s="396"/>
      <c r="L118" s="396"/>
      <c r="M118" s="396"/>
      <c r="N118" s="352"/>
      <c r="O118" s="352"/>
      <c r="P118" s="352"/>
      <c r="Q118" s="352"/>
      <c r="R118" s="396"/>
      <c r="S118" s="396"/>
      <c r="T118" s="396"/>
      <c r="U118" s="396"/>
      <c r="V118" s="396"/>
      <c r="W118" s="397">
        <f t="shared" si="18"/>
        <v>0</v>
      </c>
      <c r="X118" s="363">
        <f>LARGE(E118:V118,1)+LARGE(E118:V118,2)+LARGE(E118:V118,3)+LARGE(E118:V118,4)</f>
        <v>0</v>
      </c>
      <c r="Y118" s="350"/>
      <c r="Z118" s="357">
        <f t="shared" si="19"/>
        <v>0</v>
      </c>
      <c r="AA118" s="384"/>
    </row>
    <row r="119" spans="1:27" ht="14.25">
      <c r="A119" s="34">
        <v>117</v>
      </c>
      <c r="B119" s="333" t="s">
        <v>446</v>
      </c>
      <c r="C119" s="333" t="s">
        <v>40</v>
      </c>
      <c r="D119" s="345" t="s">
        <v>264</v>
      </c>
      <c r="E119" s="350">
        <v>0</v>
      </c>
      <c r="F119" s="350">
        <v>0</v>
      </c>
      <c r="G119" s="350">
        <v>0</v>
      </c>
      <c r="H119" s="350">
        <v>0</v>
      </c>
      <c r="I119" s="350">
        <v>0</v>
      </c>
      <c r="J119" s="351"/>
      <c r="K119" s="350"/>
      <c r="L119" s="350"/>
      <c r="M119" s="350"/>
      <c r="N119" s="352"/>
      <c r="O119" s="352"/>
      <c r="P119" s="352"/>
      <c r="Q119" s="352"/>
      <c r="R119" s="350"/>
      <c r="S119" s="350"/>
      <c r="T119" s="350"/>
      <c r="U119" s="350"/>
      <c r="V119" s="350"/>
      <c r="W119" s="354">
        <f t="shared" si="18"/>
        <v>0</v>
      </c>
      <c r="X119" s="354">
        <f aca="true" t="shared" si="20" ref="X119:X142">LARGE(E119:V119,1)+LARGE(E119:V119,2)+LARGE(E119:V119,3)+LARGE(E119:V119,4)</f>
        <v>0</v>
      </c>
      <c r="Y119" s="350"/>
      <c r="Z119" s="357">
        <f t="shared" si="19"/>
        <v>0</v>
      </c>
      <c r="AA119" s="384"/>
    </row>
    <row r="120" spans="1:27" ht="14.25">
      <c r="A120" s="34">
        <v>118</v>
      </c>
      <c r="B120" s="334" t="s">
        <v>25</v>
      </c>
      <c r="C120" s="334" t="s">
        <v>280</v>
      </c>
      <c r="D120" s="334" t="s">
        <v>37</v>
      </c>
      <c r="E120" s="350">
        <v>0</v>
      </c>
      <c r="F120" s="350">
        <v>0</v>
      </c>
      <c r="G120" s="350">
        <v>0</v>
      </c>
      <c r="H120" s="350">
        <v>0</v>
      </c>
      <c r="I120" s="350">
        <v>0</v>
      </c>
      <c r="J120" s="351"/>
      <c r="K120" s="350"/>
      <c r="L120" s="350"/>
      <c r="M120" s="350"/>
      <c r="N120" s="352"/>
      <c r="O120" s="352"/>
      <c r="P120" s="352"/>
      <c r="Q120" s="352"/>
      <c r="R120" s="350"/>
      <c r="S120" s="350"/>
      <c r="T120" s="350"/>
      <c r="U120" s="350"/>
      <c r="V120" s="350"/>
      <c r="W120" s="354">
        <f t="shared" si="18"/>
        <v>0</v>
      </c>
      <c r="X120" s="354">
        <f t="shared" si="20"/>
        <v>0</v>
      </c>
      <c r="Y120" s="350"/>
      <c r="Z120" s="357">
        <f t="shared" si="19"/>
        <v>0</v>
      </c>
      <c r="AA120" s="384"/>
    </row>
    <row r="121" spans="1:27" ht="14.25">
      <c r="A121" s="34">
        <v>119</v>
      </c>
      <c r="B121" s="333" t="s">
        <v>323</v>
      </c>
      <c r="C121" s="333" t="s">
        <v>324</v>
      </c>
      <c r="D121" s="333" t="s">
        <v>249</v>
      </c>
      <c r="E121" s="350">
        <v>0</v>
      </c>
      <c r="F121" s="350">
        <v>0</v>
      </c>
      <c r="G121" s="350">
        <v>0</v>
      </c>
      <c r="H121" s="350">
        <v>0</v>
      </c>
      <c r="I121" s="350">
        <v>0</v>
      </c>
      <c r="J121" s="351"/>
      <c r="K121" s="350"/>
      <c r="L121" s="350"/>
      <c r="M121" s="350"/>
      <c r="N121" s="352"/>
      <c r="O121" s="352"/>
      <c r="P121" s="352"/>
      <c r="Q121" s="352"/>
      <c r="R121" s="350"/>
      <c r="S121" s="350"/>
      <c r="T121" s="350"/>
      <c r="U121" s="350"/>
      <c r="V121" s="350"/>
      <c r="W121" s="354">
        <f t="shared" si="18"/>
        <v>0</v>
      </c>
      <c r="X121" s="354">
        <f t="shared" si="20"/>
        <v>0</v>
      </c>
      <c r="Y121" s="350"/>
      <c r="Z121" s="357">
        <f t="shared" si="19"/>
        <v>0</v>
      </c>
      <c r="AA121" s="384"/>
    </row>
    <row r="122" spans="1:27" ht="14.25">
      <c r="A122" s="34">
        <v>120</v>
      </c>
      <c r="B122" s="333" t="s">
        <v>447</v>
      </c>
      <c r="C122" s="333" t="s">
        <v>448</v>
      </c>
      <c r="D122" s="333" t="s">
        <v>52</v>
      </c>
      <c r="E122" s="350">
        <v>0</v>
      </c>
      <c r="F122" s="350">
        <v>0</v>
      </c>
      <c r="G122" s="350">
        <v>0</v>
      </c>
      <c r="H122" s="350">
        <v>0</v>
      </c>
      <c r="I122" s="350">
        <v>0</v>
      </c>
      <c r="J122" s="351"/>
      <c r="K122" s="350"/>
      <c r="L122" s="353"/>
      <c r="M122" s="353"/>
      <c r="N122" s="352"/>
      <c r="O122" s="352"/>
      <c r="P122" s="352"/>
      <c r="Q122" s="352"/>
      <c r="R122" s="350"/>
      <c r="S122" s="350"/>
      <c r="T122" s="350"/>
      <c r="U122" s="350"/>
      <c r="V122" s="350"/>
      <c r="W122" s="354">
        <f t="shared" si="18"/>
        <v>0</v>
      </c>
      <c r="X122" s="354">
        <f t="shared" si="20"/>
        <v>0</v>
      </c>
      <c r="Y122" s="352"/>
      <c r="Z122" s="398">
        <f t="shared" si="19"/>
        <v>0</v>
      </c>
      <c r="AA122" s="384"/>
    </row>
    <row r="123" spans="1:27" ht="14.25">
      <c r="A123" s="34">
        <v>121</v>
      </c>
      <c r="B123" s="333" t="s">
        <v>267</v>
      </c>
      <c r="C123" s="333" t="s">
        <v>336</v>
      </c>
      <c r="D123" s="333" t="s">
        <v>449</v>
      </c>
      <c r="E123" s="350">
        <v>0</v>
      </c>
      <c r="F123" s="350">
        <v>0</v>
      </c>
      <c r="G123" s="350">
        <v>0</v>
      </c>
      <c r="H123" s="350">
        <v>0</v>
      </c>
      <c r="I123" s="350">
        <v>0</v>
      </c>
      <c r="J123" s="351"/>
      <c r="K123" s="350"/>
      <c r="L123" s="350"/>
      <c r="M123" s="350"/>
      <c r="N123" s="352"/>
      <c r="O123" s="352"/>
      <c r="P123" s="352"/>
      <c r="Q123" s="352"/>
      <c r="R123" s="350"/>
      <c r="S123" s="350"/>
      <c r="T123" s="350"/>
      <c r="U123" s="350"/>
      <c r="V123" s="350"/>
      <c r="W123" s="354">
        <f t="shared" si="18"/>
        <v>0</v>
      </c>
      <c r="X123" s="354">
        <f t="shared" si="20"/>
        <v>0</v>
      </c>
      <c r="Y123" s="350"/>
      <c r="Z123" s="357">
        <f t="shared" si="19"/>
        <v>0</v>
      </c>
      <c r="AA123" s="384"/>
    </row>
    <row r="124" spans="1:27" ht="14.25">
      <c r="A124" s="34">
        <v>122</v>
      </c>
      <c r="B124" s="334" t="s">
        <v>139</v>
      </c>
      <c r="C124" s="334" t="s">
        <v>110</v>
      </c>
      <c r="D124" s="334" t="s">
        <v>296</v>
      </c>
      <c r="E124" s="350">
        <v>0</v>
      </c>
      <c r="F124" s="350">
        <v>0</v>
      </c>
      <c r="G124" s="350">
        <v>0</v>
      </c>
      <c r="H124" s="350">
        <v>0</v>
      </c>
      <c r="I124" s="350">
        <v>0</v>
      </c>
      <c r="J124" s="351"/>
      <c r="K124" s="350"/>
      <c r="L124" s="350"/>
      <c r="M124" s="350"/>
      <c r="N124" s="352"/>
      <c r="O124" s="352"/>
      <c r="P124" s="352"/>
      <c r="Q124" s="352"/>
      <c r="R124" s="350"/>
      <c r="S124" s="350"/>
      <c r="T124" s="350"/>
      <c r="U124" s="350"/>
      <c r="V124" s="350"/>
      <c r="W124" s="350">
        <f t="shared" si="18"/>
        <v>0</v>
      </c>
      <c r="X124" s="354">
        <f t="shared" si="20"/>
        <v>0</v>
      </c>
      <c r="Y124" s="350"/>
      <c r="Z124" s="357">
        <f t="shared" si="19"/>
        <v>0</v>
      </c>
      <c r="AA124" s="384"/>
    </row>
    <row r="125" spans="1:27" ht="14.25">
      <c r="A125" s="34">
        <v>123</v>
      </c>
      <c r="B125" s="333" t="s">
        <v>63</v>
      </c>
      <c r="C125" s="333" t="s">
        <v>401</v>
      </c>
      <c r="D125" s="333" t="s">
        <v>405</v>
      </c>
      <c r="E125" s="350">
        <v>0</v>
      </c>
      <c r="F125" s="350">
        <v>0</v>
      </c>
      <c r="G125" s="350">
        <v>0</v>
      </c>
      <c r="H125" s="350">
        <v>0</v>
      </c>
      <c r="I125" s="350">
        <v>0</v>
      </c>
      <c r="J125" s="351"/>
      <c r="K125" s="350"/>
      <c r="L125" s="350"/>
      <c r="M125" s="350"/>
      <c r="N125" s="352"/>
      <c r="O125" s="352"/>
      <c r="P125" s="352"/>
      <c r="Q125" s="352"/>
      <c r="R125" s="350"/>
      <c r="S125" s="350"/>
      <c r="T125" s="350"/>
      <c r="U125" s="350"/>
      <c r="V125" s="350"/>
      <c r="W125" s="354">
        <f t="shared" si="18"/>
        <v>0</v>
      </c>
      <c r="X125" s="354">
        <f t="shared" si="20"/>
        <v>0</v>
      </c>
      <c r="Y125" s="350"/>
      <c r="Z125" s="357">
        <f t="shared" si="19"/>
        <v>0</v>
      </c>
      <c r="AA125" s="384"/>
    </row>
    <row r="126" spans="1:27" ht="14.25">
      <c r="A126" s="34">
        <v>124</v>
      </c>
      <c r="B126" s="334" t="s">
        <v>190</v>
      </c>
      <c r="C126" s="334" t="s">
        <v>40</v>
      </c>
      <c r="D126" s="334" t="s">
        <v>74</v>
      </c>
      <c r="E126" s="350">
        <v>0</v>
      </c>
      <c r="F126" s="350">
        <v>0</v>
      </c>
      <c r="G126" s="350">
        <v>0</v>
      </c>
      <c r="H126" s="350">
        <v>0</v>
      </c>
      <c r="I126" s="350">
        <v>0</v>
      </c>
      <c r="J126" s="351"/>
      <c r="K126" s="350"/>
      <c r="L126" s="350"/>
      <c r="M126" s="350"/>
      <c r="N126" s="352"/>
      <c r="O126" s="352"/>
      <c r="P126" s="352"/>
      <c r="Q126" s="352"/>
      <c r="R126" s="350"/>
      <c r="S126" s="350"/>
      <c r="T126" s="350"/>
      <c r="U126" s="350"/>
      <c r="V126" s="350"/>
      <c r="W126" s="354">
        <f aca="true" t="shared" si="21" ref="W126:W142">SUM(E126:V126)</f>
        <v>0</v>
      </c>
      <c r="X126" s="354">
        <f t="shared" si="20"/>
        <v>0</v>
      </c>
      <c r="Y126" s="350"/>
      <c r="Z126" s="357">
        <f t="shared" si="19"/>
        <v>0</v>
      </c>
      <c r="AA126" s="384"/>
    </row>
    <row r="127" spans="1:27" ht="14.25">
      <c r="A127" s="34">
        <v>125</v>
      </c>
      <c r="B127" s="333" t="s">
        <v>235</v>
      </c>
      <c r="C127" s="333" t="s">
        <v>236</v>
      </c>
      <c r="D127" s="333" t="s">
        <v>107</v>
      </c>
      <c r="E127" s="350">
        <v>0</v>
      </c>
      <c r="F127" s="350">
        <v>0</v>
      </c>
      <c r="G127" s="350">
        <v>0</v>
      </c>
      <c r="H127" s="350">
        <v>0</v>
      </c>
      <c r="I127" s="350">
        <v>0</v>
      </c>
      <c r="J127" s="351"/>
      <c r="K127" s="350"/>
      <c r="L127" s="350"/>
      <c r="M127" s="350"/>
      <c r="N127" s="352"/>
      <c r="O127" s="352"/>
      <c r="P127" s="352"/>
      <c r="Q127" s="352"/>
      <c r="R127" s="350"/>
      <c r="S127" s="350"/>
      <c r="T127" s="350"/>
      <c r="U127" s="350"/>
      <c r="V127" s="350"/>
      <c r="W127" s="354">
        <f t="shared" si="21"/>
        <v>0</v>
      </c>
      <c r="X127" s="350">
        <f t="shared" si="20"/>
        <v>0</v>
      </c>
      <c r="Y127" s="350"/>
      <c r="Z127" s="357">
        <f t="shared" si="19"/>
        <v>0</v>
      </c>
      <c r="AA127" s="384"/>
    </row>
    <row r="128" spans="1:27" ht="14.25">
      <c r="A128" s="34">
        <v>126</v>
      </c>
      <c r="B128" s="334" t="s">
        <v>260</v>
      </c>
      <c r="C128" s="334" t="s">
        <v>450</v>
      </c>
      <c r="D128" s="334" t="s">
        <v>317</v>
      </c>
      <c r="E128" s="350">
        <v>0</v>
      </c>
      <c r="F128" s="350">
        <v>0</v>
      </c>
      <c r="G128" s="350">
        <v>0</v>
      </c>
      <c r="H128" s="350">
        <v>0</v>
      </c>
      <c r="I128" s="350">
        <v>0</v>
      </c>
      <c r="J128" s="351"/>
      <c r="K128" s="350"/>
      <c r="L128" s="350"/>
      <c r="M128" s="350"/>
      <c r="N128" s="352"/>
      <c r="O128" s="352"/>
      <c r="P128" s="352"/>
      <c r="Q128" s="352"/>
      <c r="R128" s="350"/>
      <c r="S128" s="350"/>
      <c r="T128" s="350"/>
      <c r="U128" s="350"/>
      <c r="V128" s="350"/>
      <c r="W128" s="354">
        <f t="shared" si="21"/>
        <v>0</v>
      </c>
      <c r="X128" s="350">
        <f t="shared" si="20"/>
        <v>0</v>
      </c>
      <c r="Y128" s="350"/>
      <c r="Z128" s="357">
        <f t="shared" si="19"/>
        <v>0</v>
      </c>
      <c r="AA128" s="384"/>
    </row>
    <row r="129" spans="1:27" ht="14.25">
      <c r="A129" s="34">
        <v>127</v>
      </c>
      <c r="B129" s="334" t="s">
        <v>430</v>
      </c>
      <c r="C129" s="334" t="s">
        <v>51</v>
      </c>
      <c r="D129" s="334" t="s">
        <v>183</v>
      </c>
      <c r="E129" s="350">
        <v>0</v>
      </c>
      <c r="F129" s="350">
        <v>0</v>
      </c>
      <c r="G129" s="350">
        <v>0</v>
      </c>
      <c r="H129" s="350">
        <v>0</v>
      </c>
      <c r="I129" s="350">
        <v>0</v>
      </c>
      <c r="J129" s="351"/>
      <c r="K129" s="350"/>
      <c r="L129" s="350"/>
      <c r="M129" s="350"/>
      <c r="N129" s="352"/>
      <c r="O129" s="352"/>
      <c r="P129" s="352"/>
      <c r="Q129" s="352"/>
      <c r="R129" s="350"/>
      <c r="S129" s="350"/>
      <c r="T129" s="350"/>
      <c r="U129" s="350"/>
      <c r="V129" s="350"/>
      <c r="W129" s="350">
        <f t="shared" si="21"/>
        <v>0</v>
      </c>
      <c r="X129" s="354">
        <f t="shared" si="20"/>
        <v>0</v>
      </c>
      <c r="Y129" s="350"/>
      <c r="Z129" s="357">
        <f t="shared" si="19"/>
        <v>0</v>
      </c>
      <c r="AA129" s="384"/>
    </row>
    <row r="130" spans="1:27" ht="14.25">
      <c r="A130" s="34">
        <v>128</v>
      </c>
      <c r="B130" s="333" t="s">
        <v>63</v>
      </c>
      <c r="C130" s="333" t="s">
        <v>241</v>
      </c>
      <c r="D130" s="333" t="s">
        <v>451</v>
      </c>
      <c r="E130" s="350">
        <v>0</v>
      </c>
      <c r="F130" s="350">
        <v>0</v>
      </c>
      <c r="G130" s="350">
        <v>0</v>
      </c>
      <c r="H130" s="350">
        <v>0</v>
      </c>
      <c r="I130" s="350">
        <v>0</v>
      </c>
      <c r="J130" s="351"/>
      <c r="K130" s="350"/>
      <c r="L130" s="350"/>
      <c r="M130" s="350"/>
      <c r="N130" s="352"/>
      <c r="O130" s="352"/>
      <c r="P130" s="352"/>
      <c r="Q130" s="352"/>
      <c r="R130" s="350"/>
      <c r="S130" s="350"/>
      <c r="T130" s="350"/>
      <c r="U130" s="350"/>
      <c r="V130" s="350"/>
      <c r="W130" s="354">
        <f t="shared" si="21"/>
        <v>0</v>
      </c>
      <c r="X130" s="354">
        <f t="shared" si="20"/>
        <v>0</v>
      </c>
      <c r="Y130" s="350"/>
      <c r="Z130" s="357">
        <f t="shared" si="19"/>
        <v>0</v>
      </c>
      <c r="AA130" s="384"/>
    </row>
    <row r="131" spans="1:27" ht="14.25">
      <c r="A131" s="34">
        <v>129</v>
      </c>
      <c r="B131" s="333" t="s">
        <v>452</v>
      </c>
      <c r="C131" s="333" t="s">
        <v>155</v>
      </c>
      <c r="D131" s="333" t="s">
        <v>453</v>
      </c>
      <c r="E131" s="350">
        <v>0</v>
      </c>
      <c r="F131" s="350">
        <v>0</v>
      </c>
      <c r="G131" s="350">
        <v>0</v>
      </c>
      <c r="H131" s="350">
        <v>0</v>
      </c>
      <c r="I131" s="350">
        <v>0</v>
      </c>
      <c r="J131" s="351"/>
      <c r="K131" s="350"/>
      <c r="L131" s="350"/>
      <c r="M131" s="350"/>
      <c r="N131" s="352"/>
      <c r="O131" s="352"/>
      <c r="P131" s="352"/>
      <c r="Q131" s="352"/>
      <c r="R131" s="350"/>
      <c r="S131" s="350"/>
      <c r="T131" s="350"/>
      <c r="U131" s="350"/>
      <c r="V131" s="350"/>
      <c r="W131" s="354">
        <f t="shared" si="21"/>
        <v>0</v>
      </c>
      <c r="X131" s="350">
        <f t="shared" si="20"/>
        <v>0</v>
      </c>
      <c r="Y131" s="351"/>
      <c r="Z131" s="399">
        <f t="shared" si="19"/>
        <v>0</v>
      </c>
      <c r="AA131" s="384"/>
    </row>
    <row r="132" spans="1:27" ht="14.25">
      <c r="A132" s="34">
        <v>130</v>
      </c>
      <c r="B132" s="333" t="s">
        <v>101</v>
      </c>
      <c r="C132" s="333" t="s">
        <v>43</v>
      </c>
      <c r="D132" s="333" t="s">
        <v>310</v>
      </c>
      <c r="E132" s="350">
        <v>0</v>
      </c>
      <c r="F132" s="350">
        <v>0</v>
      </c>
      <c r="G132" s="350">
        <v>0</v>
      </c>
      <c r="H132" s="350">
        <v>0</v>
      </c>
      <c r="I132" s="350">
        <v>0</v>
      </c>
      <c r="J132" s="351"/>
      <c r="K132" s="350"/>
      <c r="L132" s="350"/>
      <c r="M132" s="350"/>
      <c r="N132" s="352"/>
      <c r="O132" s="352"/>
      <c r="P132" s="352"/>
      <c r="Q132" s="352"/>
      <c r="R132" s="350"/>
      <c r="S132" s="350"/>
      <c r="T132" s="350"/>
      <c r="U132" s="350"/>
      <c r="V132" s="350"/>
      <c r="W132" s="354">
        <f t="shared" si="21"/>
        <v>0</v>
      </c>
      <c r="X132" s="354">
        <f t="shared" si="20"/>
        <v>0</v>
      </c>
      <c r="Y132" s="351"/>
      <c r="Z132" s="399">
        <f t="shared" si="19"/>
        <v>0</v>
      </c>
      <c r="AA132" s="384"/>
    </row>
    <row r="133" spans="1:27" ht="14.25">
      <c r="A133" s="34">
        <v>131</v>
      </c>
      <c r="B133" s="333" t="s">
        <v>27</v>
      </c>
      <c r="C133" s="333" t="s">
        <v>28</v>
      </c>
      <c r="D133" s="333" t="s">
        <v>390</v>
      </c>
      <c r="E133" s="350">
        <v>0</v>
      </c>
      <c r="F133" s="350">
        <v>0</v>
      </c>
      <c r="G133" s="350">
        <v>0</v>
      </c>
      <c r="H133" s="350">
        <v>0</v>
      </c>
      <c r="I133" s="350">
        <v>0</v>
      </c>
      <c r="J133" s="351"/>
      <c r="K133" s="350"/>
      <c r="L133" s="350"/>
      <c r="M133" s="350"/>
      <c r="N133" s="352"/>
      <c r="O133" s="352"/>
      <c r="P133" s="352"/>
      <c r="Q133" s="352"/>
      <c r="R133" s="350"/>
      <c r="S133" s="350"/>
      <c r="T133" s="350"/>
      <c r="U133" s="350"/>
      <c r="V133" s="350"/>
      <c r="W133" s="354">
        <f t="shared" si="21"/>
        <v>0</v>
      </c>
      <c r="X133" s="354">
        <f t="shared" si="20"/>
        <v>0</v>
      </c>
      <c r="Y133" s="351"/>
      <c r="Z133" s="400">
        <f t="shared" si="19"/>
        <v>0</v>
      </c>
      <c r="AA133" s="384"/>
    </row>
    <row r="134" spans="1:27" ht="14.25">
      <c r="A134" s="34">
        <v>132</v>
      </c>
      <c r="B134" s="333" t="s">
        <v>454</v>
      </c>
      <c r="C134" s="333" t="s">
        <v>169</v>
      </c>
      <c r="D134" s="333" t="s">
        <v>74</v>
      </c>
      <c r="E134" s="350">
        <v>0</v>
      </c>
      <c r="F134" s="350">
        <v>0</v>
      </c>
      <c r="G134" s="350">
        <v>0</v>
      </c>
      <c r="H134" s="350">
        <v>0</v>
      </c>
      <c r="I134" s="350">
        <v>0</v>
      </c>
      <c r="J134" s="351"/>
      <c r="K134" s="350"/>
      <c r="L134" s="350"/>
      <c r="M134" s="350"/>
      <c r="N134" s="352"/>
      <c r="O134" s="352"/>
      <c r="P134" s="352"/>
      <c r="Q134" s="352"/>
      <c r="R134" s="350"/>
      <c r="S134" s="350"/>
      <c r="T134" s="350"/>
      <c r="U134" s="350"/>
      <c r="V134" s="350"/>
      <c r="W134" s="354">
        <f t="shared" si="21"/>
        <v>0</v>
      </c>
      <c r="X134" s="354">
        <f t="shared" si="20"/>
        <v>0</v>
      </c>
      <c r="Y134" s="351"/>
      <c r="Z134" s="400">
        <f t="shared" si="19"/>
        <v>0</v>
      </c>
      <c r="AA134" s="384"/>
    </row>
    <row r="135" spans="1:27" ht="14.25">
      <c r="A135" s="34">
        <v>133</v>
      </c>
      <c r="B135" s="333" t="s">
        <v>455</v>
      </c>
      <c r="C135" s="333" t="s">
        <v>40</v>
      </c>
      <c r="D135" s="333" t="s">
        <v>456</v>
      </c>
      <c r="E135" s="350">
        <v>0</v>
      </c>
      <c r="F135" s="350">
        <v>0</v>
      </c>
      <c r="G135" s="350">
        <v>0</v>
      </c>
      <c r="H135" s="350">
        <v>0</v>
      </c>
      <c r="I135" s="350">
        <v>0</v>
      </c>
      <c r="J135" s="351"/>
      <c r="K135" s="350"/>
      <c r="L135" s="350"/>
      <c r="M135" s="350"/>
      <c r="N135" s="352"/>
      <c r="O135" s="352"/>
      <c r="P135" s="352"/>
      <c r="Q135" s="352"/>
      <c r="R135" s="350"/>
      <c r="S135" s="350"/>
      <c r="T135" s="350"/>
      <c r="U135" s="350"/>
      <c r="V135" s="350"/>
      <c r="W135" s="354">
        <f t="shared" si="21"/>
        <v>0</v>
      </c>
      <c r="X135" s="354">
        <f t="shared" si="20"/>
        <v>0</v>
      </c>
      <c r="Y135" s="401"/>
      <c r="Z135" s="402">
        <f t="shared" si="19"/>
        <v>0</v>
      </c>
      <c r="AA135" s="384"/>
    </row>
    <row r="136" spans="1:27" ht="14.25">
      <c r="A136" s="34">
        <v>134</v>
      </c>
      <c r="B136" s="333" t="s">
        <v>50</v>
      </c>
      <c r="C136" s="333" t="s">
        <v>51</v>
      </c>
      <c r="D136" s="333" t="s">
        <v>52</v>
      </c>
      <c r="E136" s="350">
        <v>0</v>
      </c>
      <c r="F136" s="350">
        <v>0</v>
      </c>
      <c r="G136" s="350">
        <v>0</v>
      </c>
      <c r="H136" s="350">
        <v>0</v>
      </c>
      <c r="I136" s="350">
        <v>0</v>
      </c>
      <c r="J136" s="351"/>
      <c r="K136" s="350"/>
      <c r="L136" s="350"/>
      <c r="M136" s="350"/>
      <c r="N136" s="352"/>
      <c r="O136" s="352"/>
      <c r="P136" s="352"/>
      <c r="Q136" s="352"/>
      <c r="R136" s="350"/>
      <c r="S136" s="350"/>
      <c r="T136" s="350"/>
      <c r="U136" s="350"/>
      <c r="V136" s="350"/>
      <c r="W136" s="354">
        <f t="shared" si="21"/>
        <v>0</v>
      </c>
      <c r="X136" s="354">
        <f t="shared" si="20"/>
        <v>0</v>
      </c>
      <c r="Y136" s="351"/>
      <c r="Z136" s="399">
        <f t="shared" si="19"/>
        <v>0</v>
      </c>
      <c r="AA136" s="384"/>
    </row>
    <row r="137" spans="1:27" ht="14.25">
      <c r="A137" s="34">
        <v>135</v>
      </c>
      <c r="B137" s="333" t="s">
        <v>63</v>
      </c>
      <c r="C137" s="333" t="s">
        <v>241</v>
      </c>
      <c r="D137" s="333" t="s">
        <v>52</v>
      </c>
      <c r="E137" s="350">
        <v>0</v>
      </c>
      <c r="F137" s="350">
        <v>0</v>
      </c>
      <c r="G137" s="350">
        <v>0</v>
      </c>
      <c r="H137" s="350">
        <v>0</v>
      </c>
      <c r="I137" s="350">
        <v>0</v>
      </c>
      <c r="J137" s="351"/>
      <c r="K137" s="350"/>
      <c r="L137" s="350"/>
      <c r="M137" s="350"/>
      <c r="N137" s="352"/>
      <c r="O137" s="352"/>
      <c r="P137" s="352"/>
      <c r="Q137" s="352"/>
      <c r="R137" s="350"/>
      <c r="S137" s="350"/>
      <c r="T137" s="350"/>
      <c r="U137" s="350"/>
      <c r="V137" s="350"/>
      <c r="W137" s="350">
        <f t="shared" si="21"/>
        <v>0</v>
      </c>
      <c r="X137" s="354">
        <f t="shared" si="20"/>
        <v>0</v>
      </c>
      <c r="Y137" s="351"/>
      <c r="Z137" s="400">
        <f t="shared" si="19"/>
        <v>0</v>
      </c>
      <c r="AA137" s="384"/>
    </row>
    <row r="138" spans="1:27" ht="14.25">
      <c r="A138" s="34">
        <v>136</v>
      </c>
      <c r="B138" s="333" t="s">
        <v>457</v>
      </c>
      <c r="C138" s="333" t="s">
        <v>395</v>
      </c>
      <c r="D138" s="333" t="s">
        <v>458</v>
      </c>
      <c r="E138" s="350">
        <v>0</v>
      </c>
      <c r="F138" s="350">
        <v>0</v>
      </c>
      <c r="G138" s="350">
        <v>0</v>
      </c>
      <c r="H138" s="350">
        <v>0</v>
      </c>
      <c r="I138" s="350">
        <v>0</v>
      </c>
      <c r="J138" s="351"/>
      <c r="K138" s="350"/>
      <c r="L138" s="350"/>
      <c r="M138" s="350"/>
      <c r="N138" s="352"/>
      <c r="O138" s="352"/>
      <c r="P138" s="352"/>
      <c r="Q138" s="352"/>
      <c r="R138" s="350"/>
      <c r="S138" s="350"/>
      <c r="T138" s="350"/>
      <c r="U138" s="350"/>
      <c r="V138" s="350"/>
      <c r="W138" s="350">
        <f t="shared" si="21"/>
        <v>0</v>
      </c>
      <c r="X138" s="354">
        <f t="shared" si="20"/>
        <v>0</v>
      </c>
      <c r="Y138" s="351"/>
      <c r="Z138" s="399">
        <f t="shared" si="19"/>
        <v>0</v>
      </c>
      <c r="AA138" s="384"/>
    </row>
    <row r="139" spans="1:27" ht="14.25">
      <c r="A139" s="34">
        <v>137</v>
      </c>
      <c r="B139" s="333" t="s">
        <v>117</v>
      </c>
      <c r="C139" s="333" t="s">
        <v>118</v>
      </c>
      <c r="D139" s="333" t="s">
        <v>339</v>
      </c>
      <c r="E139" s="350">
        <v>0</v>
      </c>
      <c r="F139" s="350">
        <v>0</v>
      </c>
      <c r="G139" s="350">
        <v>0</v>
      </c>
      <c r="H139" s="350">
        <v>0</v>
      </c>
      <c r="I139" s="350">
        <v>0</v>
      </c>
      <c r="J139" s="351"/>
      <c r="K139" s="350"/>
      <c r="L139" s="350"/>
      <c r="M139" s="350"/>
      <c r="N139" s="352"/>
      <c r="O139" s="352"/>
      <c r="P139" s="352"/>
      <c r="Q139" s="352"/>
      <c r="R139" s="350"/>
      <c r="S139" s="350"/>
      <c r="T139" s="350"/>
      <c r="U139" s="350"/>
      <c r="V139" s="350"/>
      <c r="W139" s="350">
        <f t="shared" si="21"/>
        <v>0</v>
      </c>
      <c r="X139" s="354">
        <f t="shared" si="20"/>
        <v>0</v>
      </c>
      <c r="Y139" s="351"/>
      <c r="Z139" s="403">
        <f t="shared" si="19"/>
        <v>0</v>
      </c>
      <c r="AA139" s="384"/>
    </row>
    <row r="140" spans="1:27" ht="14.25">
      <c r="A140" s="34">
        <v>138</v>
      </c>
      <c r="B140" s="333" t="s">
        <v>318</v>
      </c>
      <c r="C140" s="333" t="s">
        <v>319</v>
      </c>
      <c r="D140" s="333" t="s">
        <v>129</v>
      </c>
      <c r="E140" s="350">
        <v>0</v>
      </c>
      <c r="F140" s="350">
        <v>0</v>
      </c>
      <c r="G140" s="350">
        <v>0</v>
      </c>
      <c r="H140" s="350">
        <v>0</v>
      </c>
      <c r="I140" s="350">
        <v>0</v>
      </c>
      <c r="J140" s="351"/>
      <c r="K140" s="350"/>
      <c r="L140" s="350"/>
      <c r="M140" s="350"/>
      <c r="N140" s="352"/>
      <c r="O140" s="352"/>
      <c r="P140" s="352"/>
      <c r="Q140" s="352"/>
      <c r="R140" s="350"/>
      <c r="S140" s="350"/>
      <c r="T140" s="350"/>
      <c r="U140" s="350"/>
      <c r="V140" s="350"/>
      <c r="W140" s="354">
        <f t="shared" si="21"/>
        <v>0</v>
      </c>
      <c r="X140" s="350">
        <f t="shared" si="20"/>
        <v>0</v>
      </c>
      <c r="Y140" s="351"/>
      <c r="Z140" s="403">
        <f t="shared" si="19"/>
        <v>0</v>
      </c>
      <c r="AA140" s="384"/>
    </row>
    <row r="141" spans="1:27" ht="14.25">
      <c r="A141" s="34">
        <v>139</v>
      </c>
      <c r="B141" s="333" t="s">
        <v>459</v>
      </c>
      <c r="C141" s="333" t="s">
        <v>40</v>
      </c>
      <c r="D141" s="333" t="s">
        <v>460</v>
      </c>
      <c r="E141" s="350">
        <v>0</v>
      </c>
      <c r="F141" s="350">
        <v>0</v>
      </c>
      <c r="G141" s="350">
        <v>0</v>
      </c>
      <c r="H141" s="350">
        <v>0</v>
      </c>
      <c r="I141" s="350">
        <v>0</v>
      </c>
      <c r="J141" s="351"/>
      <c r="K141" s="350"/>
      <c r="L141" s="350"/>
      <c r="M141" s="350"/>
      <c r="N141" s="352"/>
      <c r="O141" s="352"/>
      <c r="P141" s="352"/>
      <c r="Q141" s="352"/>
      <c r="R141" s="350"/>
      <c r="S141" s="350"/>
      <c r="T141" s="350"/>
      <c r="U141" s="350"/>
      <c r="V141" s="350"/>
      <c r="W141" s="354">
        <f t="shared" si="21"/>
        <v>0</v>
      </c>
      <c r="X141" s="350">
        <f t="shared" si="20"/>
        <v>0</v>
      </c>
      <c r="Y141" s="351"/>
      <c r="Z141" s="404">
        <f t="shared" si="19"/>
        <v>0</v>
      </c>
      <c r="AA141" s="384"/>
    </row>
    <row r="142" spans="1:27" ht="14.25">
      <c r="A142" s="34">
        <v>140</v>
      </c>
      <c r="B142" s="333" t="s">
        <v>139</v>
      </c>
      <c r="C142" s="333" t="s">
        <v>203</v>
      </c>
      <c r="D142" s="333" t="s">
        <v>387</v>
      </c>
      <c r="E142" s="350">
        <v>0</v>
      </c>
      <c r="F142" s="350">
        <v>0</v>
      </c>
      <c r="G142" s="350">
        <v>0</v>
      </c>
      <c r="H142" s="350">
        <v>0</v>
      </c>
      <c r="I142" s="350">
        <v>0</v>
      </c>
      <c r="J142" s="351"/>
      <c r="K142" s="350"/>
      <c r="L142" s="350"/>
      <c r="M142" s="350"/>
      <c r="N142" s="352"/>
      <c r="O142" s="352"/>
      <c r="P142" s="352"/>
      <c r="Q142" s="352"/>
      <c r="R142" s="350"/>
      <c r="S142" s="350"/>
      <c r="T142" s="350"/>
      <c r="U142" s="350"/>
      <c r="V142" s="350"/>
      <c r="W142" s="354">
        <f t="shared" si="21"/>
        <v>0</v>
      </c>
      <c r="X142" s="354">
        <f t="shared" si="20"/>
        <v>0</v>
      </c>
      <c r="Y142" s="351"/>
      <c r="Z142" s="403">
        <f t="shared" si="19"/>
        <v>0</v>
      </c>
      <c r="AA142" s="384"/>
    </row>
    <row r="143" spans="1:26" ht="12.75">
      <c r="A143" s="59"/>
      <c r="B143" s="59"/>
      <c r="C143" s="59"/>
      <c r="D143" s="59"/>
      <c r="E143" s="57"/>
      <c r="F143" s="57"/>
      <c r="G143" s="57"/>
      <c r="H143" s="57"/>
      <c r="I143" s="57"/>
      <c r="J143" s="58"/>
      <c r="K143" s="57"/>
      <c r="L143" s="57"/>
      <c r="M143" s="57"/>
      <c r="R143" s="57"/>
      <c r="S143" s="57"/>
      <c r="T143" s="57"/>
      <c r="U143" s="57"/>
      <c r="V143" s="57"/>
      <c r="W143" s="59"/>
      <c r="X143" s="59"/>
      <c r="Y143" s="57"/>
      <c r="Z143" s="56"/>
    </row>
    <row r="144" spans="19:26" ht="12.75">
      <c r="S144" s="1"/>
      <c r="T144" s="1"/>
      <c r="V144" s="1"/>
      <c r="Y144" s="1"/>
      <c r="Z144" s="5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8"/>
  <sheetViews>
    <sheetView zoomScalePageLayoutView="0" workbookViewId="0" topLeftCell="A4">
      <selection activeCell="O9" sqref="O9:P38"/>
    </sheetView>
  </sheetViews>
  <sheetFormatPr defaultColWidth="9.140625" defaultRowHeight="12.75"/>
  <cols>
    <col min="1" max="1" width="3.57421875" style="0" customWidth="1"/>
    <col min="2" max="2" width="10.7109375" style="0" customWidth="1"/>
    <col min="3" max="3" width="8.7109375" style="0" customWidth="1"/>
    <col min="4" max="4" width="17.7109375" style="0" customWidth="1"/>
    <col min="5" max="9" width="3.00390625" style="1" customWidth="1"/>
    <col min="10" max="10" width="3.00390625" style="80" customWidth="1"/>
    <col min="11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7.00390625" style="0" customWidth="1"/>
    <col min="26" max="26" width="3.00390625" style="0" customWidth="1"/>
  </cols>
  <sheetData>
    <row r="1" spans="1:22" ht="15.75">
      <c r="A1" s="3" t="s">
        <v>0</v>
      </c>
      <c r="B1" s="1"/>
      <c r="C1" s="519" t="s">
        <v>703</v>
      </c>
      <c r="V1" s="6"/>
    </row>
    <row r="2" spans="1:28" ht="92.25">
      <c r="A2" s="518" t="s">
        <v>461</v>
      </c>
      <c r="C2" s="488"/>
      <c r="D2" s="488"/>
      <c r="E2" s="489"/>
      <c r="F2" s="490"/>
      <c r="G2" s="490"/>
      <c r="H2" s="490"/>
      <c r="I2" s="490"/>
      <c r="J2" s="491"/>
      <c r="K2" s="490"/>
      <c r="L2" s="490"/>
      <c r="M2" s="490"/>
      <c r="N2" s="490"/>
      <c r="O2" s="490"/>
      <c r="P2" s="490"/>
      <c r="Q2" s="490"/>
      <c r="R2" s="490"/>
      <c r="S2" s="488"/>
      <c r="T2" s="488"/>
      <c r="U2" s="490"/>
      <c r="V2" s="487"/>
      <c r="W2" s="488"/>
      <c r="X2" s="488"/>
      <c r="Y2" s="488"/>
      <c r="Z2" s="488"/>
      <c r="AA2" s="488"/>
      <c r="AB2" s="10"/>
    </row>
    <row r="3" spans="2:29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766" t="s">
        <v>697</v>
      </c>
      <c r="AA3" s="462" t="s">
        <v>8</v>
      </c>
      <c r="AC3" s="1"/>
    </row>
    <row r="4" spans="1:28" ht="12.75">
      <c r="A4" s="835">
        <v>1</v>
      </c>
      <c r="B4" s="836" t="s">
        <v>19</v>
      </c>
      <c r="C4" s="837" t="s">
        <v>20</v>
      </c>
      <c r="D4" s="838" t="s">
        <v>21</v>
      </c>
      <c r="E4" s="807">
        <v>28</v>
      </c>
      <c r="F4" s="770">
        <v>30</v>
      </c>
      <c r="G4" s="770">
        <v>26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0</v>
      </c>
      <c r="S4" s="770">
        <v>0</v>
      </c>
      <c r="T4" s="770">
        <v>30</v>
      </c>
      <c r="U4" s="770">
        <v>0</v>
      </c>
      <c r="V4" s="770">
        <v>0</v>
      </c>
      <c r="W4" s="770">
        <v>0</v>
      </c>
      <c r="X4" s="771">
        <f aca="true" t="shared" si="0" ref="X4:X43">SUM(E4:W4)</f>
        <v>114</v>
      </c>
      <c r="Y4" s="781">
        <f aca="true" t="shared" si="1" ref="Y4:Y43">LARGE(E4:W4,1)+LARGE(E4:W4,2)+LARGE(E4:W4,3)+LARGE(E4:W4,4)</f>
        <v>114</v>
      </c>
      <c r="Z4" s="770">
        <v>30</v>
      </c>
      <c r="AA4" s="779">
        <f aca="true" t="shared" si="2" ref="AA4:AA43">Y4+Z4</f>
        <v>144</v>
      </c>
      <c r="AB4" s="808"/>
    </row>
    <row r="5" spans="1:28" ht="12.75">
      <c r="A5" s="835">
        <v>2</v>
      </c>
      <c r="B5" s="795" t="s">
        <v>122</v>
      </c>
      <c r="C5" s="796" t="s">
        <v>230</v>
      </c>
      <c r="D5" s="797" t="s">
        <v>231</v>
      </c>
      <c r="E5" s="798">
        <v>22</v>
      </c>
      <c r="F5" s="782">
        <v>0</v>
      </c>
      <c r="G5" s="782">
        <v>28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0</v>
      </c>
      <c r="O5" s="799">
        <v>0</v>
      </c>
      <c r="P5" s="799">
        <v>0</v>
      </c>
      <c r="Q5" s="782">
        <v>0</v>
      </c>
      <c r="R5" s="782">
        <v>26</v>
      </c>
      <c r="S5" s="782">
        <v>20</v>
      </c>
      <c r="T5" s="782">
        <v>26</v>
      </c>
      <c r="U5" s="782">
        <v>0</v>
      </c>
      <c r="V5" s="782">
        <v>0</v>
      </c>
      <c r="W5" s="782">
        <v>0</v>
      </c>
      <c r="X5" s="774">
        <f t="shared" si="0"/>
        <v>122</v>
      </c>
      <c r="Y5" s="774">
        <f t="shared" si="1"/>
        <v>102</v>
      </c>
      <c r="Z5" s="782">
        <v>28</v>
      </c>
      <c r="AA5" s="780">
        <f t="shared" si="2"/>
        <v>130</v>
      </c>
      <c r="AB5" s="808"/>
    </row>
    <row r="6" spans="1:28" ht="12.75">
      <c r="A6" s="835">
        <v>3</v>
      </c>
      <c r="B6" s="795" t="s">
        <v>139</v>
      </c>
      <c r="C6" s="796" t="s">
        <v>265</v>
      </c>
      <c r="D6" s="797" t="s">
        <v>231</v>
      </c>
      <c r="E6" s="798">
        <v>0</v>
      </c>
      <c r="F6" s="782">
        <v>22</v>
      </c>
      <c r="G6" s="782">
        <v>20</v>
      </c>
      <c r="H6" s="782">
        <v>0</v>
      </c>
      <c r="I6" s="782">
        <v>0</v>
      </c>
      <c r="J6" s="799">
        <v>0</v>
      </c>
      <c r="K6" s="799">
        <v>0</v>
      </c>
      <c r="L6" s="799">
        <v>0</v>
      </c>
      <c r="M6" s="782">
        <v>0</v>
      </c>
      <c r="N6" s="782">
        <v>0</v>
      </c>
      <c r="O6" s="799">
        <v>0</v>
      </c>
      <c r="P6" s="799">
        <v>0</v>
      </c>
      <c r="Q6" s="782">
        <v>0</v>
      </c>
      <c r="R6" s="782">
        <v>16</v>
      </c>
      <c r="S6" s="782">
        <v>30</v>
      </c>
      <c r="T6" s="782">
        <v>24</v>
      </c>
      <c r="U6" s="782">
        <v>0</v>
      </c>
      <c r="V6" s="782">
        <v>0</v>
      </c>
      <c r="W6" s="782">
        <v>0</v>
      </c>
      <c r="X6" s="773">
        <f t="shared" si="0"/>
        <v>112</v>
      </c>
      <c r="Y6" s="773">
        <f t="shared" si="1"/>
        <v>96</v>
      </c>
      <c r="Z6" s="782">
        <v>26</v>
      </c>
      <c r="AA6" s="780">
        <f t="shared" si="2"/>
        <v>122</v>
      </c>
      <c r="AB6" s="808"/>
    </row>
    <row r="7" spans="1:28" ht="12.75">
      <c r="A7" s="835">
        <v>4</v>
      </c>
      <c r="B7" s="800" t="s">
        <v>467</v>
      </c>
      <c r="C7" s="801" t="s">
        <v>468</v>
      </c>
      <c r="D7" s="797" t="s">
        <v>231</v>
      </c>
      <c r="E7" s="798">
        <v>14</v>
      </c>
      <c r="F7" s="782">
        <v>28</v>
      </c>
      <c r="G7" s="782">
        <v>18</v>
      </c>
      <c r="H7" s="782">
        <v>0</v>
      </c>
      <c r="I7" s="782">
        <v>0</v>
      </c>
      <c r="J7" s="799">
        <v>0</v>
      </c>
      <c r="K7" s="799">
        <v>0</v>
      </c>
      <c r="L7" s="799">
        <v>0</v>
      </c>
      <c r="M7" s="782">
        <v>0</v>
      </c>
      <c r="N7" s="782">
        <v>0</v>
      </c>
      <c r="O7" s="799">
        <v>0</v>
      </c>
      <c r="P7" s="799">
        <v>0</v>
      </c>
      <c r="Q7" s="782">
        <v>0</v>
      </c>
      <c r="R7" s="782">
        <v>28</v>
      </c>
      <c r="S7" s="782">
        <v>28</v>
      </c>
      <c r="T7" s="782">
        <v>18</v>
      </c>
      <c r="U7" s="782">
        <v>0</v>
      </c>
      <c r="V7" s="782">
        <v>0</v>
      </c>
      <c r="W7" s="782">
        <v>0</v>
      </c>
      <c r="X7" s="774">
        <f t="shared" si="0"/>
        <v>134</v>
      </c>
      <c r="Y7" s="774">
        <f t="shared" si="1"/>
        <v>102</v>
      </c>
      <c r="Z7" s="782">
        <v>14</v>
      </c>
      <c r="AA7" s="780">
        <f t="shared" si="2"/>
        <v>116</v>
      </c>
      <c r="AB7" s="808"/>
    </row>
    <row r="8" spans="1:28" ht="12.75">
      <c r="A8" s="835">
        <v>5</v>
      </c>
      <c r="B8" s="800" t="s">
        <v>75</v>
      </c>
      <c r="C8" s="801" t="s">
        <v>201</v>
      </c>
      <c r="D8" s="802" t="s">
        <v>55</v>
      </c>
      <c r="E8" s="798">
        <v>0</v>
      </c>
      <c r="F8" s="782">
        <v>0</v>
      </c>
      <c r="G8" s="782">
        <v>0</v>
      </c>
      <c r="H8" s="782">
        <v>30</v>
      </c>
      <c r="I8" s="782">
        <v>22</v>
      </c>
      <c r="J8" s="799">
        <v>0</v>
      </c>
      <c r="K8" s="799">
        <v>0</v>
      </c>
      <c r="L8" s="799">
        <v>0</v>
      </c>
      <c r="M8" s="782">
        <v>30</v>
      </c>
      <c r="N8" s="782">
        <v>30</v>
      </c>
      <c r="O8" s="799">
        <v>0</v>
      </c>
      <c r="P8" s="799">
        <v>0</v>
      </c>
      <c r="Q8" s="782">
        <v>0</v>
      </c>
      <c r="R8" s="782">
        <v>14</v>
      </c>
      <c r="S8" s="782">
        <v>12</v>
      </c>
      <c r="T8" s="782">
        <v>0</v>
      </c>
      <c r="U8" s="782">
        <v>0</v>
      </c>
      <c r="V8" s="782">
        <v>0</v>
      </c>
      <c r="W8" s="782">
        <v>0</v>
      </c>
      <c r="X8" s="782">
        <f t="shared" si="0"/>
        <v>138</v>
      </c>
      <c r="Y8" s="773">
        <f t="shared" si="1"/>
        <v>112</v>
      </c>
      <c r="Z8" s="782">
        <v>0</v>
      </c>
      <c r="AA8" s="780">
        <f t="shared" si="2"/>
        <v>112</v>
      </c>
      <c r="AB8" s="808"/>
    </row>
    <row r="9" spans="1:28" ht="13.5">
      <c r="A9" s="522">
        <v>6</v>
      </c>
      <c r="B9" s="526" t="s">
        <v>341</v>
      </c>
      <c r="C9" s="527" t="s">
        <v>462</v>
      </c>
      <c r="D9" s="528" t="s">
        <v>17</v>
      </c>
      <c r="E9" s="515">
        <v>0</v>
      </c>
      <c r="F9" s="304">
        <v>24</v>
      </c>
      <c r="G9" s="304">
        <v>14</v>
      </c>
      <c r="H9" s="304">
        <v>22</v>
      </c>
      <c r="I9" s="304">
        <v>26</v>
      </c>
      <c r="J9" s="590">
        <v>0</v>
      </c>
      <c r="K9" s="590">
        <v>0</v>
      </c>
      <c r="L9" s="590">
        <v>0</v>
      </c>
      <c r="M9" s="304">
        <v>28</v>
      </c>
      <c r="N9" s="304">
        <v>28</v>
      </c>
      <c r="O9" s="590">
        <v>0</v>
      </c>
      <c r="P9" s="590">
        <v>0</v>
      </c>
      <c r="Q9" s="447">
        <v>0</v>
      </c>
      <c r="R9" s="304">
        <v>24</v>
      </c>
      <c r="S9" s="304">
        <v>24</v>
      </c>
      <c r="T9" s="447">
        <v>0</v>
      </c>
      <c r="U9" s="447">
        <v>0</v>
      </c>
      <c r="V9" s="447">
        <v>0</v>
      </c>
      <c r="W9" s="447">
        <v>0</v>
      </c>
      <c r="X9" s="309">
        <f t="shared" si="0"/>
        <v>190</v>
      </c>
      <c r="Y9" s="311">
        <f t="shared" si="1"/>
        <v>106</v>
      </c>
      <c r="Z9" s="329">
        <v>0</v>
      </c>
      <c r="AA9" s="338">
        <f t="shared" si="2"/>
        <v>106</v>
      </c>
      <c r="AB9" s="10"/>
    </row>
    <row r="10" spans="1:28" ht="13.5">
      <c r="A10" s="529">
        <v>7</v>
      </c>
      <c r="B10" s="526" t="s">
        <v>63</v>
      </c>
      <c r="C10" s="527" t="s">
        <v>106</v>
      </c>
      <c r="D10" s="528" t="s">
        <v>237</v>
      </c>
      <c r="E10" s="328">
        <v>16</v>
      </c>
      <c r="F10" s="447">
        <v>0</v>
      </c>
      <c r="G10" s="304">
        <v>22</v>
      </c>
      <c r="H10" s="447">
        <v>0</v>
      </c>
      <c r="I10" s="447">
        <v>0</v>
      </c>
      <c r="J10" s="590">
        <v>0</v>
      </c>
      <c r="K10" s="590">
        <v>0</v>
      </c>
      <c r="L10" s="590">
        <v>0</v>
      </c>
      <c r="M10" s="447">
        <v>0</v>
      </c>
      <c r="N10" s="447">
        <v>0</v>
      </c>
      <c r="O10" s="590">
        <v>0</v>
      </c>
      <c r="P10" s="590">
        <v>0</v>
      </c>
      <c r="Q10" s="447">
        <v>0</v>
      </c>
      <c r="R10" s="304">
        <v>22</v>
      </c>
      <c r="S10" s="304">
        <v>16</v>
      </c>
      <c r="T10" s="304">
        <v>16</v>
      </c>
      <c r="U10" s="447">
        <v>0</v>
      </c>
      <c r="V10" s="447">
        <v>0</v>
      </c>
      <c r="W10" s="447">
        <v>0</v>
      </c>
      <c r="X10" s="309">
        <f t="shared" si="0"/>
        <v>92</v>
      </c>
      <c r="Y10" s="311">
        <f t="shared" si="1"/>
        <v>76</v>
      </c>
      <c r="Z10" s="304">
        <v>20</v>
      </c>
      <c r="AA10" s="338">
        <f t="shared" si="2"/>
        <v>96</v>
      </c>
      <c r="AB10" s="10"/>
    </row>
    <row r="11" spans="1:28" ht="13.5">
      <c r="A11" s="529">
        <v>8</v>
      </c>
      <c r="B11" s="526" t="s">
        <v>135</v>
      </c>
      <c r="C11" s="527" t="s">
        <v>243</v>
      </c>
      <c r="D11" s="528" t="s">
        <v>37</v>
      </c>
      <c r="E11" s="515">
        <v>0</v>
      </c>
      <c r="F11" s="447">
        <v>0</v>
      </c>
      <c r="G11" s="447">
        <v>0</v>
      </c>
      <c r="H11" s="447">
        <v>0</v>
      </c>
      <c r="I11" s="304">
        <v>30</v>
      </c>
      <c r="J11" s="590">
        <v>0</v>
      </c>
      <c r="K11" s="590">
        <v>0</v>
      </c>
      <c r="L11" s="590">
        <v>0</v>
      </c>
      <c r="M11" s="447">
        <v>0</v>
      </c>
      <c r="N11" s="447">
        <v>0</v>
      </c>
      <c r="O11" s="590">
        <v>0</v>
      </c>
      <c r="P11" s="590">
        <v>0</v>
      </c>
      <c r="Q11" s="447">
        <v>0</v>
      </c>
      <c r="R11" s="304">
        <v>30</v>
      </c>
      <c r="S11" s="304">
        <v>26</v>
      </c>
      <c r="T11" s="447">
        <v>0</v>
      </c>
      <c r="U11" s="447">
        <v>0</v>
      </c>
      <c r="V11" s="447">
        <v>0</v>
      </c>
      <c r="W11" s="447">
        <v>0</v>
      </c>
      <c r="X11" s="309">
        <f t="shared" si="0"/>
        <v>86</v>
      </c>
      <c r="Y11" s="311">
        <f t="shared" si="1"/>
        <v>86</v>
      </c>
      <c r="Z11" s="329">
        <v>0</v>
      </c>
      <c r="AA11" s="338">
        <f t="shared" si="2"/>
        <v>86</v>
      </c>
      <c r="AB11" s="10"/>
    </row>
    <row r="12" spans="1:28" ht="13.5">
      <c r="A12" s="529">
        <v>9</v>
      </c>
      <c r="B12" s="526" t="s">
        <v>86</v>
      </c>
      <c r="C12" s="527" t="s">
        <v>466</v>
      </c>
      <c r="D12" s="528" t="s">
        <v>37</v>
      </c>
      <c r="E12" s="515">
        <v>0</v>
      </c>
      <c r="F12" s="447">
        <v>0</v>
      </c>
      <c r="G12" s="447">
        <v>0</v>
      </c>
      <c r="H12" s="447">
        <v>0</v>
      </c>
      <c r="I12" s="304">
        <v>24</v>
      </c>
      <c r="J12" s="590">
        <v>0</v>
      </c>
      <c r="K12" s="590">
        <v>0</v>
      </c>
      <c r="L12" s="590">
        <v>0</v>
      </c>
      <c r="M12" s="304">
        <v>26</v>
      </c>
      <c r="N12" s="304">
        <v>26</v>
      </c>
      <c r="O12" s="590">
        <v>0</v>
      </c>
      <c r="P12" s="590">
        <v>0</v>
      </c>
      <c r="Q12" s="447">
        <v>0</v>
      </c>
      <c r="R12" s="447">
        <v>0</v>
      </c>
      <c r="S12" s="447">
        <v>0</v>
      </c>
      <c r="T12" s="447">
        <v>0</v>
      </c>
      <c r="U12" s="447">
        <v>0</v>
      </c>
      <c r="V12" s="447">
        <v>0</v>
      </c>
      <c r="W12" s="447">
        <v>0</v>
      </c>
      <c r="X12" s="309">
        <f t="shared" si="0"/>
        <v>76</v>
      </c>
      <c r="Y12" s="310">
        <f t="shared" si="1"/>
        <v>76</v>
      </c>
      <c r="Z12" s="295">
        <v>0</v>
      </c>
      <c r="AA12" s="338">
        <f t="shared" si="2"/>
        <v>76</v>
      </c>
      <c r="AB12" s="10"/>
    </row>
    <row r="13" spans="1:28" ht="13.5">
      <c r="A13" s="529">
        <v>10</v>
      </c>
      <c r="B13" s="526" t="s">
        <v>408</v>
      </c>
      <c r="C13" s="527" t="s">
        <v>97</v>
      </c>
      <c r="D13" s="528" t="s">
        <v>55</v>
      </c>
      <c r="E13" s="515">
        <v>0</v>
      </c>
      <c r="F13" s="447">
        <v>0</v>
      </c>
      <c r="G13" s="447">
        <v>0</v>
      </c>
      <c r="H13" s="304">
        <v>20</v>
      </c>
      <c r="I13" s="304">
        <v>28</v>
      </c>
      <c r="J13" s="590">
        <v>0</v>
      </c>
      <c r="K13" s="590">
        <v>0</v>
      </c>
      <c r="L13" s="590">
        <v>0</v>
      </c>
      <c r="M13" s="447">
        <v>0</v>
      </c>
      <c r="N13" s="447">
        <v>0</v>
      </c>
      <c r="O13" s="590">
        <v>0</v>
      </c>
      <c r="P13" s="590">
        <v>0</v>
      </c>
      <c r="Q13" s="447">
        <v>0</v>
      </c>
      <c r="R13" s="304">
        <v>20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309">
        <f t="shared" si="0"/>
        <v>68</v>
      </c>
      <c r="Y13" s="310">
        <f t="shared" si="1"/>
        <v>68</v>
      </c>
      <c r="Z13" s="329">
        <v>0</v>
      </c>
      <c r="AA13" s="338">
        <f t="shared" si="2"/>
        <v>68</v>
      </c>
      <c r="AB13" s="10"/>
    </row>
    <row r="14" spans="1:28" ht="13.5">
      <c r="A14" s="529">
        <v>11</v>
      </c>
      <c r="B14" s="526" t="s">
        <v>111</v>
      </c>
      <c r="C14" s="527" t="s">
        <v>112</v>
      </c>
      <c r="D14" s="528" t="s">
        <v>231</v>
      </c>
      <c r="E14" s="328">
        <v>18</v>
      </c>
      <c r="F14" s="447">
        <v>0</v>
      </c>
      <c r="G14" s="447">
        <v>0</v>
      </c>
      <c r="H14" s="447">
        <v>0</v>
      </c>
      <c r="I14" s="447">
        <v>0</v>
      </c>
      <c r="J14" s="590">
        <v>0</v>
      </c>
      <c r="K14" s="590">
        <v>0</v>
      </c>
      <c r="L14" s="590">
        <v>0</v>
      </c>
      <c r="M14" s="447">
        <v>0</v>
      </c>
      <c r="N14" s="447">
        <v>0</v>
      </c>
      <c r="O14" s="590">
        <v>0</v>
      </c>
      <c r="P14" s="590">
        <v>0</v>
      </c>
      <c r="Q14" s="447">
        <v>0</v>
      </c>
      <c r="R14" s="447">
        <v>0</v>
      </c>
      <c r="S14" s="447">
        <v>0</v>
      </c>
      <c r="T14" s="304">
        <v>28</v>
      </c>
      <c r="U14" s="447">
        <v>0</v>
      </c>
      <c r="V14" s="447">
        <v>0</v>
      </c>
      <c r="W14" s="447">
        <v>0</v>
      </c>
      <c r="X14" s="309">
        <f t="shared" si="0"/>
        <v>46</v>
      </c>
      <c r="Y14" s="309">
        <f t="shared" si="1"/>
        <v>46</v>
      </c>
      <c r="Z14" s="304">
        <v>18</v>
      </c>
      <c r="AA14" s="338">
        <f t="shared" si="2"/>
        <v>64</v>
      </c>
      <c r="AB14" s="10"/>
    </row>
    <row r="15" spans="1:28" ht="13.5">
      <c r="A15" s="522">
        <v>12</v>
      </c>
      <c r="B15" s="523" t="s">
        <v>12</v>
      </c>
      <c r="C15" s="524" t="s">
        <v>13</v>
      </c>
      <c r="D15" s="525" t="s">
        <v>504</v>
      </c>
      <c r="E15" s="328">
        <v>26</v>
      </c>
      <c r="F15" s="304">
        <v>26</v>
      </c>
      <c r="G15" s="447">
        <v>0</v>
      </c>
      <c r="H15" s="447">
        <v>0</v>
      </c>
      <c r="I15" s="447">
        <v>0</v>
      </c>
      <c r="J15" s="590">
        <v>0</v>
      </c>
      <c r="K15" s="590">
        <v>0</v>
      </c>
      <c r="L15" s="590">
        <v>0</v>
      </c>
      <c r="M15" s="447">
        <v>0</v>
      </c>
      <c r="N15" s="447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447">
        <v>0</v>
      </c>
      <c r="U15" s="447">
        <v>0</v>
      </c>
      <c r="V15" s="447">
        <v>0</v>
      </c>
      <c r="W15" s="447">
        <v>0</v>
      </c>
      <c r="X15" s="311">
        <f t="shared" si="0"/>
        <v>52</v>
      </c>
      <c r="Y15" s="311">
        <f t="shared" si="1"/>
        <v>52</v>
      </c>
      <c r="Z15" s="295">
        <v>0</v>
      </c>
      <c r="AA15" s="338">
        <f t="shared" si="2"/>
        <v>52</v>
      </c>
      <c r="AB15" s="10"/>
    </row>
    <row r="16" spans="1:28" ht="13.5">
      <c r="A16" s="529">
        <v>13</v>
      </c>
      <c r="B16" s="523" t="s">
        <v>153</v>
      </c>
      <c r="C16" s="524" t="s">
        <v>118</v>
      </c>
      <c r="D16" s="525" t="s">
        <v>154</v>
      </c>
      <c r="E16" s="560">
        <v>0</v>
      </c>
      <c r="F16" s="329">
        <v>0</v>
      </c>
      <c r="G16" s="329">
        <v>0</v>
      </c>
      <c r="H16" s="329">
        <v>0</v>
      </c>
      <c r="I16" s="329">
        <v>0</v>
      </c>
      <c r="J16" s="590">
        <v>0</v>
      </c>
      <c r="K16" s="590">
        <v>0</v>
      </c>
      <c r="L16" s="590">
        <v>0</v>
      </c>
      <c r="M16" s="304">
        <v>20</v>
      </c>
      <c r="N16" s="329">
        <v>0</v>
      </c>
      <c r="O16" s="590">
        <v>0</v>
      </c>
      <c r="P16" s="590">
        <v>0</v>
      </c>
      <c r="Q16" s="329">
        <v>0</v>
      </c>
      <c r="R16" s="304">
        <v>18</v>
      </c>
      <c r="S16" s="304">
        <v>14</v>
      </c>
      <c r="T16" s="329">
        <v>0</v>
      </c>
      <c r="U16" s="329">
        <v>0</v>
      </c>
      <c r="V16" s="329">
        <v>0</v>
      </c>
      <c r="W16" s="329">
        <v>0</v>
      </c>
      <c r="X16" s="381">
        <f t="shared" si="0"/>
        <v>52</v>
      </c>
      <c r="Y16" s="381">
        <f t="shared" si="1"/>
        <v>52</v>
      </c>
      <c r="Z16" s="329">
        <v>0</v>
      </c>
      <c r="AA16" s="387">
        <f t="shared" si="2"/>
        <v>52</v>
      </c>
      <c r="AB16" s="10"/>
    </row>
    <row r="17" spans="1:28" ht="13.5">
      <c r="A17" s="529">
        <v>14</v>
      </c>
      <c r="B17" s="526" t="s">
        <v>27</v>
      </c>
      <c r="C17" s="527" t="s">
        <v>412</v>
      </c>
      <c r="D17" s="528" t="s">
        <v>273</v>
      </c>
      <c r="E17" s="328">
        <v>24</v>
      </c>
      <c r="F17" s="304">
        <v>20</v>
      </c>
      <c r="G17" s="447">
        <v>0</v>
      </c>
      <c r="H17" s="447">
        <v>0</v>
      </c>
      <c r="I17" s="447">
        <v>0</v>
      </c>
      <c r="J17" s="590">
        <v>0</v>
      </c>
      <c r="K17" s="590">
        <v>0</v>
      </c>
      <c r="L17" s="590">
        <v>0</v>
      </c>
      <c r="M17" s="447">
        <v>0</v>
      </c>
      <c r="N17" s="447">
        <v>0</v>
      </c>
      <c r="O17" s="590">
        <v>0</v>
      </c>
      <c r="P17" s="590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311">
        <f t="shared" si="0"/>
        <v>44</v>
      </c>
      <c r="Y17" s="311">
        <f t="shared" si="1"/>
        <v>44</v>
      </c>
      <c r="Z17" s="329">
        <v>0</v>
      </c>
      <c r="AA17" s="338">
        <f t="shared" si="2"/>
        <v>44</v>
      </c>
      <c r="AB17" s="10"/>
    </row>
    <row r="18" spans="1:28" ht="13.5">
      <c r="A18" s="529">
        <v>15</v>
      </c>
      <c r="B18" s="526" t="s">
        <v>135</v>
      </c>
      <c r="C18" s="527" t="s">
        <v>254</v>
      </c>
      <c r="D18" s="528" t="s">
        <v>37</v>
      </c>
      <c r="E18" s="515">
        <v>0</v>
      </c>
      <c r="F18" s="447">
        <v>0</v>
      </c>
      <c r="G18" s="447">
        <v>0</v>
      </c>
      <c r="H18" s="304">
        <v>24</v>
      </c>
      <c r="I18" s="304">
        <v>20</v>
      </c>
      <c r="J18" s="590">
        <v>0</v>
      </c>
      <c r="K18" s="590">
        <v>0</v>
      </c>
      <c r="L18" s="590">
        <v>0</v>
      </c>
      <c r="M18" s="447">
        <v>0</v>
      </c>
      <c r="N18" s="447">
        <v>0</v>
      </c>
      <c r="O18" s="590">
        <v>0</v>
      </c>
      <c r="P18" s="590">
        <v>0</v>
      </c>
      <c r="Q18" s="447">
        <v>0</v>
      </c>
      <c r="R18" s="447">
        <v>0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381">
        <f t="shared" si="0"/>
        <v>44</v>
      </c>
      <c r="Y18" s="381">
        <f t="shared" si="1"/>
        <v>44</v>
      </c>
      <c r="Z18" s="295">
        <v>0</v>
      </c>
      <c r="AA18" s="387">
        <f t="shared" si="2"/>
        <v>44</v>
      </c>
      <c r="AB18" s="10"/>
    </row>
    <row r="19" spans="1:28" ht="13.5">
      <c r="A19" s="529">
        <v>16</v>
      </c>
      <c r="B19" s="523" t="s">
        <v>255</v>
      </c>
      <c r="C19" s="524" t="s">
        <v>156</v>
      </c>
      <c r="D19" s="525" t="s">
        <v>642</v>
      </c>
      <c r="E19" s="560">
        <v>0</v>
      </c>
      <c r="F19" s="329">
        <v>0</v>
      </c>
      <c r="G19" s="329">
        <v>0</v>
      </c>
      <c r="H19" s="329">
        <v>0</v>
      </c>
      <c r="I19" s="329">
        <v>0</v>
      </c>
      <c r="J19" s="590">
        <v>0</v>
      </c>
      <c r="K19" s="590">
        <v>0</v>
      </c>
      <c r="L19" s="590">
        <v>0</v>
      </c>
      <c r="M19" s="329">
        <v>0</v>
      </c>
      <c r="N19" s="329">
        <v>0</v>
      </c>
      <c r="O19" s="590">
        <v>0</v>
      </c>
      <c r="P19" s="590">
        <v>0</v>
      </c>
      <c r="Q19" s="329">
        <v>0</v>
      </c>
      <c r="R19" s="329">
        <v>0</v>
      </c>
      <c r="S19" s="329">
        <v>0</v>
      </c>
      <c r="T19" s="304">
        <v>20</v>
      </c>
      <c r="U19" s="329">
        <v>0</v>
      </c>
      <c r="V19" s="329">
        <v>0</v>
      </c>
      <c r="W19" s="329">
        <v>0</v>
      </c>
      <c r="X19" s="381">
        <f t="shared" si="0"/>
        <v>20</v>
      </c>
      <c r="Y19" s="381">
        <f t="shared" si="1"/>
        <v>20</v>
      </c>
      <c r="Z19" s="304">
        <v>22</v>
      </c>
      <c r="AA19" s="387">
        <f t="shared" si="2"/>
        <v>42</v>
      </c>
      <c r="AB19" s="10"/>
    </row>
    <row r="20" spans="1:28" ht="13.5">
      <c r="A20" s="529">
        <v>17</v>
      </c>
      <c r="B20" s="523" t="s">
        <v>58</v>
      </c>
      <c r="C20" s="524" t="s">
        <v>59</v>
      </c>
      <c r="D20" s="525" t="s">
        <v>339</v>
      </c>
      <c r="E20" s="560">
        <v>0</v>
      </c>
      <c r="F20" s="329">
        <v>0</v>
      </c>
      <c r="G20" s="304">
        <v>16</v>
      </c>
      <c r="H20" s="329">
        <v>0</v>
      </c>
      <c r="I20" s="329">
        <v>0</v>
      </c>
      <c r="J20" s="590">
        <v>0</v>
      </c>
      <c r="K20" s="590">
        <v>0</v>
      </c>
      <c r="L20" s="590">
        <v>0</v>
      </c>
      <c r="M20" s="304">
        <v>22</v>
      </c>
      <c r="N20" s="329">
        <v>0</v>
      </c>
      <c r="O20" s="590">
        <v>0</v>
      </c>
      <c r="P20" s="590">
        <v>0</v>
      </c>
      <c r="Q20" s="329">
        <v>0</v>
      </c>
      <c r="R20" s="329">
        <v>0</v>
      </c>
      <c r="S20" s="329">
        <v>0</v>
      </c>
      <c r="T20" s="329">
        <v>0</v>
      </c>
      <c r="U20" s="329">
        <v>0</v>
      </c>
      <c r="V20" s="329">
        <v>0</v>
      </c>
      <c r="W20" s="329">
        <v>0</v>
      </c>
      <c r="X20" s="381">
        <f t="shared" si="0"/>
        <v>38</v>
      </c>
      <c r="Y20" s="306">
        <f t="shared" si="1"/>
        <v>38</v>
      </c>
      <c r="Z20" s="329">
        <v>0</v>
      </c>
      <c r="AA20" s="387">
        <f t="shared" si="2"/>
        <v>38</v>
      </c>
      <c r="AB20" s="10"/>
    </row>
    <row r="21" spans="1:28" ht="13.5">
      <c r="A21" s="529">
        <v>18</v>
      </c>
      <c r="B21" s="526" t="s">
        <v>18</v>
      </c>
      <c r="C21" s="527" t="s">
        <v>10</v>
      </c>
      <c r="D21" s="528" t="s">
        <v>17</v>
      </c>
      <c r="E21" s="515">
        <v>0</v>
      </c>
      <c r="F21" s="447">
        <v>0</v>
      </c>
      <c r="G21" s="447">
        <v>0</v>
      </c>
      <c r="H21" s="304">
        <v>26</v>
      </c>
      <c r="I21" s="447">
        <v>0</v>
      </c>
      <c r="J21" s="590">
        <v>0</v>
      </c>
      <c r="K21" s="590">
        <v>0</v>
      </c>
      <c r="L21" s="590">
        <v>0</v>
      </c>
      <c r="M21" s="447">
        <v>0</v>
      </c>
      <c r="N21" s="447">
        <v>0</v>
      </c>
      <c r="O21" s="590">
        <v>0</v>
      </c>
      <c r="P21" s="590">
        <v>0</v>
      </c>
      <c r="Q21" s="447">
        <v>0</v>
      </c>
      <c r="R21" s="304">
        <v>12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309">
        <f t="shared" si="0"/>
        <v>38</v>
      </c>
      <c r="Y21" s="309">
        <f t="shared" si="1"/>
        <v>38</v>
      </c>
      <c r="Z21" s="295">
        <v>0</v>
      </c>
      <c r="AA21" s="338">
        <f t="shared" si="2"/>
        <v>38</v>
      </c>
      <c r="AB21" s="10"/>
    </row>
    <row r="22" spans="1:28" ht="13.5">
      <c r="A22" s="529">
        <v>19</v>
      </c>
      <c r="B22" s="523" t="s">
        <v>133</v>
      </c>
      <c r="C22" s="524" t="s">
        <v>203</v>
      </c>
      <c r="D22" s="525" t="s">
        <v>231</v>
      </c>
      <c r="E22" s="560">
        <v>0</v>
      </c>
      <c r="F22" s="329">
        <v>0</v>
      </c>
      <c r="G22" s="329">
        <v>0</v>
      </c>
      <c r="H22" s="329">
        <v>0</v>
      </c>
      <c r="I22" s="329">
        <v>0</v>
      </c>
      <c r="J22" s="590">
        <v>0</v>
      </c>
      <c r="K22" s="590">
        <v>0</v>
      </c>
      <c r="L22" s="590">
        <v>0</v>
      </c>
      <c r="M22" s="329">
        <v>0</v>
      </c>
      <c r="N22" s="329">
        <v>0</v>
      </c>
      <c r="O22" s="590">
        <v>0</v>
      </c>
      <c r="P22" s="590">
        <v>0</v>
      </c>
      <c r="Q22" s="329">
        <v>0</v>
      </c>
      <c r="R22" s="329">
        <v>0</v>
      </c>
      <c r="S22" s="329">
        <v>0</v>
      </c>
      <c r="T22" s="304">
        <v>22</v>
      </c>
      <c r="U22" s="329">
        <v>0</v>
      </c>
      <c r="V22" s="329">
        <v>0</v>
      </c>
      <c r="W22" s="329">
        <v>0</v>
      </c>
      <c r="X22" s="381">
        <f t="shared" si="0"/>
        <v>22</v>
      </c>
      <c r="Y22" s="381">
        <f t="shared" si="1"/>
        <v>22</v>
      </c>
      <c r="Z22" s="304">
        <v>16</v>
      </c>
      <c r="AA22" s="387">
        <f t="shared" si="2"/>
        <v>38</v>
      </c>
      <c r="AB22" s="10"/>
    </row>
    <row r="23" spans="1:28" ht="13.5">
      <c r="A23" s="529">
        <v>20</v>
      </c>
      <c r="B23" s="526" t="s">
        <v>108</v>
      </c>
      <c r="C23" s="527" t="s">
        <v>105</v>
      </c>
      <c r="D23" s="528" t="s">
        <v>719</v>
      </c>
      <c r="E23" s="328">
        <v>30</v>
      </c>
      <c r="F23" s="447">
        <v>0</v>
      </c>
      <c r="G23" s="447">
        <v>0</v>
      </c>
      <c r="H23" s="447">
        <v>0</v>
      </c>
      <c r="I23" s="447">
        <v>0</v>
      </c>
      <c r="J23" s="590">
        <v>0</v>
      </c>
      <c r="K23" s="590">
        <v>0</v>
      </c>
      <c r="L23" s="590">
        <v>0</v>
      </c>
      <c r="M23" s="447">
        <v>0</v>
      </c>
      <c r="N23" s="447">
        <v>0</v>
      </c>
      <c r="O23" s="590">
        <v>0</v>
      </c>
      <c r="P23" s="590">
        <v>0</v>
      </c>
      <c r="Q23" s="447">
        <v>0</v>
      </c>
      <c r="R23" s="447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309">
        <f t="shared" si="0"/>
        <v>30</v>
      </c>
      <c r="Y23" s="311">
        <f t="shared" si="1"/>
        <v>30</v>
      </c>
      <c r="Z23" s="329">
        <v>0</v>
      </c>
      <c r="AA23" s="338">
        <f t="shared" si="2"/>
        <v>30</v>
      </c>
      <c r="AB23" s="10"/>
    </row>
    <row r="24" spans="1:28" ht="13.5">
      <c r="A24" s="529">
        <v>21</v>
      </c>
      <c r="B24" s="526" t="s">
        <v>9</v>
      </c>
      <c r="C24" s="527" t="s">
        <v>724</v>
      </c>
      <c r="D24" s="528" t="s">
        <v>11</v>
      </c>
      <c r="E24" s="515">
        <v>0</v>
      </c>
      <c r="F24" s="447">
        <v>0</v>
      </c>
      <c r="G24" s="304">
        <v>30</v>
      </c>
      <c r="H24" s="447">
        <v>0</v>
      </c>
      <c r="I24" s="447">
        <v>0</v>
      </c>
      <c r="J24" s="590">
        <v>0</v>
      </c>
      <c r="K24" s="590">
        <v>0</v>
      </c>
      <c r="L24" s="590">
        <v>0</v>
      </c>
      <c r="M24" s="447">
        <v>0</v>
      </c>
      <c r="N24" s="447">
        <v>0</v>
      </c>
      <c r="O24" s="590">
        <v>0</v>
      </c>
      <c r="P24" s="590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309">
        <f t="shared" si="0"/>
        <v>30</v>
      </c>
      <c r="Y24" s="309">
        <f t="shared" si="1"/>
        <v>30</v>
      </c>
      <c r="Z24" s="295">
        <v>0</v>
      </c>
      <c r="AA24" s="338">
        <f t="shared" si="2"/>
        <v>30</v>
      </c>
      <c r="AB24" s="25"/>
    </row>
    <row r="25" spans="1:28" ht="13.5">
      <c r="A25" s="529">
        <v>22</v>
      </c>
      <c r="B25" s="526" t="s">
        <v>133</v>
      </c>
      <c r="C25" s="527" t="s">
        <v>97</v>
      </c>
      <c r="D25" s="528" t="s">
        <v>55</v>
      </c>
      <c r="E25" s="515">
        <v>0</v>
      </c>
      <c r="F25" s="447">
        <v>0</v>
      </c>
      <c r="G25" s="447">
        <v>0</v>
      </c>
      <c r="H25" s="304">
        <v>28</v>
      </c>
      <c r="I25" s="447">
        <v>0</v>
      </c>
      <c r="J25" s="590">
        <v>0</v>
      </c>
      <c r="K25" s="590">
        <v>0</v>
      </c>
      <c r="L25" s="590">
        <v>0</v>
      </c>
      <c r="M25" s="447">
        <v>0</v>
      </c>
      <c r="N25" s="447">
        <v>0</v>
      </c>
      <c r="O25" s="590">
        <v>0</v>
      </c>
      <c r="P25" s="590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309">
        <f t="shared" si="0"/>
        <v>28</v>
      </c>
      <c r="Y25" s="309">
        <f t="shared" si="1"/>
        <v>28</v>
      </c>
      <c r="Z25" s="329">
        <v>0</v>
      </c>
      <c r="AA25" s="338">
        <f t="shared" si="2"/>
        <v>28</v>
      </c>
      <c r="AB25" s="25"/>
    </row>
    <row r="26" spans="1:28" ht="13.5">
      <c r="A26" s="529">
        <v>23</v>
      </c>
      <c r="B26" s="523" t="s">
        <v>275</v>
      </c>
      <c r="C26" s="524" t="s">
        <v>16</v>
      </c>
      <c r="D26" s="525" t="s">
        <v>37</v>
      </c>
      <c r="E26" s="560">
        <v>0</v>
      </c>
      <c r="F26" s="329">
        <v>0</v>
      </c>
      <c r="G26" s="329">
        <v>0</v>
      </c>
      <c r="H26" s="329">
        <v>0</v>
      </c>
      <c r="I26" s="329">
        <v>0</v>
      </c>
      <c r="J26" s="590">
        <v>0</v>
      </c>
      <c r="K26" s="590">
        <v>0</v>
      </c>
      <c r="L26" s="590">
        <v>0</v>
      </c>
      <c r="M26" s="329">
        <v>0</v>
      </c>
      <c r="N26" s="329">
        <v>0</v>
      </c>
      <c r="O26" s="590">
        <v>0</v>
      </c>
      <c r="P26" s="590">
        <v>0</v>
      </c>
      <c r="Q26" s="329">
        <v>0</v>
      </c>
      <c r="R26" s="304">
        <v>10</v>
      </c>
      <c r="S26" s="304">
        <v>18</v>
      </c>
      <c r="T26" s="329">
        <v>0</v>
      </c>
      <c r="U26" s="329">
        <v>0</v>
      </c>
      <c r="V26" s="329">
        <v>0</v>
      </c>
      <c r="W26" s="329">
        <v>0</v>
      </c>
      <c r="X26" s="381">
        <f t="shared" si="0"/>
        <v>28</v>
      </c>
      <c r="Y26" s="306">
        <f t="shared" si="1"/>
        <v>28</v>
      </c>
      <c r="Z26" s="329">
        <v>0</v>
      </c>
      <c r="AA26" s="387">
        <f t="shared" si="2"/>
        <v>28</v>
      </c>
      <c r="AB26" s="25"/>
    </row>
    <row r="27" spans="1:28" ht="13.5">
      <c r="A27" s="529">
        <v>24</v>
      </c>
      <c r="B27" s="649" t="s">
        <v>226</v>
      </c>
      <c r="C27" s="650" t="s">
        <v>20</v>
      </c>
      <c r="D27" s="651" t="s">
        <v>227</v>
      </c>
      <c r="E27" s="560">
        <v>0</v>
      </c>
      <c r="F27" s="329">
        <v>0</v>
      </c>
      <c r="G27" s="329">
        <v>0</v>
      </c>
      <c r="H27" s="329">
        <v>0</v>
      </c>
      <c r="I27" s="329">
        <v>0</v>
      </c>
      <c r="J27" s="590">
        <v>0</v>
      </c>
      <c r="K27" s="590">
        <v>0</v>
      </c>
      <c r="L27" s="590">
        <v>0</v>
      </c>
      <c r="M27" s="304">
        <v>24</v>
      </c>
      <c r="N27" s="329">
        <v>0</v>
      </c>
      <c r="O27" s="590">
        <v>0</v>
      </c>
      <c r="P27" s="590">
        <v>0</v>
      </c>
      <c r="Q27" s="329">
        <v>0</v>
      </c>
      <c r="R27" s="329">
        <v>0</v>
      </c>
      <c r="S27" s="329">
        <v>0</v>
      </c>
      <c r="T27" s="329">
        <v>0</v>
      </c>
      <c r="U27" s="329">
        <v>0</v>
      </c>
      <c r="V27" s="329">
        <v>0</v>
      </c>
      <c r="W27" s="329">
        <v>0</v>
      </c>
      <c r="X27" s="381">
        <f t="shared" si="0"/>
        <v>24</v>
      </c>
      <c r="Y27" s="306">
        <f t="shared" si="1"/>
        <v>24</v>
      </c>
      <c r="Z27" s="329">
        <v>0</v>
      </c>
      <c r="AA27" s="387">
        <f t="shared" si="2"/>
        <v>24</v>
      </c>
      <c r="AB27" s="25"/>
    </row>
    <row r="28" spans="1:28" ht="13.5">
      <c r="A28" s="522">
        <v>25</v>
      </c>
      <c r="B28" s="523" t="s">
        <v>224</v>
      </c>
      <c r="C28" s="524" t="s">
        <v>225</v>
      </c>
      <c r="D28" s="525" t="s">
        <v>11</v>
      </c>
      <c r="E28" s="515">
        <v>0</v>
      </c>
      <c r="F28" s="447">
        <v>0</v>
      </c>
      <c r="G28" s="304">
        <v>24</v>
      </c>
      <c r="H28" s="447">
        <v>0</v>
      </c>
      <c r="I28" s="447">
        <v>0</v>
      </c>
      <c r="J28" s="590">
        <v>0</v>
      </c>
      <c r="K28" s="590">
        <v>0</v>
      </c>
      <c r="L28" s="590">
        <v>0</v>
      </c>
      <c r="M28" s="447">
        <v>0</v>
      </c>
      <c r="N28" s="447">
        <v>0</v>
      </c>
      <c r="O28" s="590">
        <v>0</v>
      </c>
      <c r="P28" s="590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309">
        <f t="shared" si="0"/>
        <v>24</v>
      </c>
      <c r="Y28" s="309">
        <f t="shared" si="1"/>
        <v>24</v>
      </c>
      <c r="Z28" s="329">
        <v>0</v>
      </c>
      <c r="AA28" s="338">
        <f t="shared" si="2"/>
        <v>24</v>
      </c>
      <c r="AB28" s="10"/>
    </row>
    <row r="29" spans="1:28" ht="13.5">
      <c r="A29" s="529">
        <v>26</v>
      </c>
      <c r="B29" s="523" t="s">
        <v>409</v>
      </c>
      <c r="C29" s="524" t="s">
        <v>277</v>
      </c>
      <c r="D29" s="525" t="s">
        <v>639</v>
      </c>
      <c r="E29" s="560">
        <v>0</v>
      </c>
      <c r="F29" s="329">
        <v>0</v>
      </c>
      <c r="G29" s="329">
        <v>0</v>
      </c>
      <c r="H29" s="329">
        <v>0</v>
      </c>
      <c r="I29" s="329">
        <v>0</v>
      </c>
      <c r="J29" s="590">
        <v>0</v>
      </c>
      <c r="K29" s="590">
        <v>0</v>
      </c>
      <c r="L29" s="590">
        <v>0</v>
      </c>
      <c r="M29" s="329">
        <v>0</v>
      </c>
      <c r="N29" s="329">
        <v>0</v>
      </c>
      <c r="O29" s="590">
        <v>0</v>
      </c>
      <c r="P29" s="590">
        <v>0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06">
        <f t="shared" si="0"/>
        <v>0</v>
      </c>
      <c r="Y29" s="306">
        <f t="shared" si="1"/>
        <v>0</v>
      </c>
      <c r="Z29" s="304">
        <v>24</v>
      </c>
      <c r="AA29" s="387">
        <f t="shared" si="2"/>
        <v>24</v>
      </c>
      <c r="AB29" s="10"/>
    </row>
    <row r="30" spans="1:28" ht="13.5">
      <c r="A30" s="522">
        <v>27</v>
      </c>
      <c r="B30" s="523" t="s">
        <v>757</v>
      </c>
      <c r="C30" s="524" t="s">
        <v>723</v>
      </c>
      <c r="D30" s="525" t="s">
        <v>758</v>
      </c>
      <c r="E30" s="560">
        <v>0</v>
      </c>
      <c r="F30" s="329">
        <v>0</v>
      </c>
      <c r="G30" s="329">
        <v>0</v>
      </c>
      <c r="H30" s="329">
        <v>0</v>
      </c>
      <c r="I30" s="329">
        <v>0</v>
      </c>
      <c r="J30" s="590">
        <v>0</v>
      </c>
      <c r="K30" s="590">
        <v>0</v>
      </c>
      <c r="L30" s="590">
        <v>0</v>
      </c>
      <c r="M30" s="329">
        <v>0</v>
      </c>
      <c r="N30" s="329">
        <v>0</v>
      </c>
      <c r="O30" s="590">
        <v>0</v>
      </c>
      <c r="P30" s="590">
        <v>0</v>
      </c>
      <c r="Q30" s="329">
        <v>0</v>
      </c>
      <c r="R30" s="329">
        <v>0</v>
      </c>
      <c r="S30" s="304">
        <v>22</v>
      </c>
      <c r="T30" s="329">
        <v>0</v>
      </c>
      <c r="U30" s="329">
        <v>0</v>
      </c>
      <c r="V30" s="329">
        <v>0</v>
      </c>
      <c r="W30" s="329">
        <v>0</v>
      </c>
      <c r="X30" s="381">
        <f t="shared" si="0"/>
        <v>22</v>
      </c>
      <c r="Y30" s="381">
        <f t="shared" si="1"/>
        <v>22</v>
      </c>
      <c r="Z30" s="329">
        <v>0</v>
      </c>
      <c r="AA30" s="387">
        <f t="shared" si="2"/>
        <v>22</v>
      </c>
      <c r="AB30" s="566"/>
    </row>
    <row r="31" spans="1:28" ht="13.5">
      <c r="A31" s="529">
        <v>28</v>
      </c>
      <c r="B31" s="526" t="s">
        <v>83</v>
      </c>
      <c r="C31" s="527" t="s">
        <v>84</v>
      </c>
      <c r="D31" s="528" t="s">
        <v>11</v>
      </c>
      <c r="E31" s="328">
        <v>20</v>
      </c>
      <c r="F31" s="447">
        <v>0</v>
      </c>
      <c r="G31" s="447">
        <v>0</v>
      </c>
      <c r="H31" s="447">
        <v>0</v>
      </c>
      <c r="I31" s="447">
        <v>0</v>
      </c>
      <c r="J31" s="590">
        <v>0</v>
      </c>
      <c r="K31" s="590">
        <v>0</v>
      </c>
      <c r="L31" s="590">
        <v>0</v>
      </c>
      <c r="M31" s="447">
        <v>0</v>
      </c>
      <c r="N31" s="447">
        <v>0</v>
      </c>
      <c r="O31" s="590">
        <v>0</v>
      </c>
      <c r="P31" s="590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306">
        <f t="shared" si="0"/>
        <v>20</v>
      </c>
      <c r="Y31" s="306">
        <f t="shared" si="1"/>
        <v>20</v>
      </c>
      <c r="Z31" s="329">
        <v>0</v>
      </c>
      <c r="AA31" s="338">
        <f t="shared" si="2"/>
        <v>20</v>
      </c>
      <c r="AB31" s="566"/>
    </row>
    <row r="32" spans="1:28" ht="13.5">
      <c r="A32" s="529">
        <v>29</v>
      </c>
      <c r="B32" s="526" t="s">
        <v>465</v>
      </c>
      <c r="C32" s="527" t="s">
        <v>423</v>
      </c>
      <c r="D32" s="528" t="s">
        <v>17</v>
      </c>
      <c r="E32" s="515">
        <v>0</v>
      </c>
      <c r="F32" s="447">
        <v>0</v>
      </c>
      <c r="G32" s="447">
        <v>0</v>
      </c>
      <c r="H32" s="447">
        <v>0</v>
      </c>
      <c r="I32" s="304">
        <v>18</v>
      </c>
      <c r="J32" s="590">
        <v>0</v>
      </c>
      <c r="K32" s="590">
        <v>0</v>
      </c>
      <c r="L32" s="590">
        <v>0</v>
      </c>
      <c r="M32" s="447">
        <v>0</v>
      </c>
      <c r="N32" s="447">
        <v>0</v>
      </c>
      <c r="O32" s="590">
        <v>0</v>
      </c>
      <c r="P32" s="590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09">
        <f t="shared" si="0"/>
        <v>18</v>
      </c>
      <c r="Y32" s="311">
        <f t="shared" si="1"/>
        <v>18</v>
      </c>
      <c r="Z32" s="329">
        <v>0</v>
      </c>
      <c r="AA32" s="338">
        <f t="shared" si="2"/>
        <v>18</v>
      </c>
      <c r="AB32" s="756"/>
    </row>
    <row r="33" spans="1:28" ht="13.5">
      <c r="A33" s="529">
        <v>30</v>
      </c>
      <c r="B33" s="523" t="s">
        <v>443</v>
      </c>
      <c r="C33" s="524" t="s">
        <v>76</v>
      </c>
      <c r="D33" s="525" t="s">
        <v>37</v>
      </c>
      <c r="E33" s="515">
        <v>0</v>
      </c>
      <c r="F33" s="447">
        <v>0</v>
      </c>
      <c r="G33" s="447">
        <v>0</v>
      </c>
      <c r="H33" s="447">
        <v>0</v>
      </c>
      <c r="I33" s="304">
        <v>16</v>
      </c>
      <c r="J33" s="590">
        <v>0</v>
      </c>
      <c r="K33" s="590">
        <v>0</v>
      </c>
      <c r="L33" s="590">
        <v>0</v>
      </c>
      <c r="M33" s="447">
        <v>0</v>
      </c>
      <c r="N33" s="447">
        <v>0</v>
      </c>
      <c r="O33" s="590">
        <v>0</v>
      </c>
      <c r="P33" s="590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309">
        <f t="shared" si="0"/>
        <v>16</v>
      </c>
      <c r="Y33" s="310">
        <f t="shared" si="1"/>
        <v>16</v>
      </c>
      <c r="Z33" s="329">
        <v>0</v>
      </c>
      <c r="AA33" s="338">
        <f t="shared" si="2"/>
        <v>16</v>
      </c>
      <c r="AB33" s="566"/>
    </row>
    <row r="34" spans="1:28" ht="13.5">
      <c r="A34" s="529">
        <v>31</v>
      </c>
      <c r="B34" s="526" t="s">
        <v>312</v>
      </c>
      <c r="C34" s="527" t="s">
        <v>646</v>
      </c>
      <c r="D34" s="528" t="s">
        <v>37</v>
      </c>
      <c r="E34" s="515">
        <v>0</v>
      </c>
      <c r="F34" s="447">
        <v>0</v>
      </c>
      <c r="G34" s="447">
        <v>0</v>
      </c>
      <c r="H34" s="447">
        <v>0</v>
      </c>
      <c r="I34" s="304">
        <v>14</v>
      </c>
      <c r="J34" s="590">
        <v>0</v>
      </c>
      <c r="K34" s="590">
        <v>0</v>
      </c>
      <c r="L34" s="590">
        <v>0</v>
      </c>
      <c r="M34" s="447">
        <v>0</v>
      </c>
      <c r="N34" s="447">
        <v>0</v>
      </c>
      <c r="O34" s="590">
        <v>0</v>
      </c>
      <c r="P34" s="590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309">
        <f t="shared" si="0"/>
        <v>14</v>
      </c>
      <c r="Y34" s="312">
        <f t="shared" si="1"/>
        <v>14</v>
      </c>
      <c r="Z34" s="329">
        <v>0</v>
      </c>
      <c r="AA34" s="338">
        <f t="shared" si="2"/>
        <v>14</v>
      </c>
      <c r="AB34" s="566"/>
    </row>
    <row r="35" spans="1:28" ht="13.5">
      <c r="A35" s="529">
        <v>32</v>
      </c>
      <c r="B35" s="523" t="s">
        <v>766</v>
      </c>
      <c r="C35" s="524" t="s">
        <v>767</v>
      </c>
      <c r="D35" s="525" t="s">
        <v>21</v>
      </c>
      <c r="E35" s="560">
        <v>0</v>
      </c>
      <c r="F35" s="329">
        <v>0</v>
      </c>
      <c r="G35" s="329">
        <v>0</v>
      </c>
      <c r="H35" s="329">
        <v>0</v>
      </c>
      <c r="I35" s="329">
        <v>0</v>
      </c>
      <c r="J35" s="590">
        <v>0</v>
      </c>
      <c r="K35" s="590">
        <v>0</v>
      </c>
      <c r="L35" s="590">
        <v>0</v>
      </c>
      <c r="M35" s="329">
        <v>0</v>
      </c>
      <c r="N35" s="329">
        <v>0</v>
      </c>
      <c r="O35" s="590">
        <v>0</v>
      </c>
      <c r="P35" s="590">
        <v>0</v>
      </c>
      <c r="Q35" s="329">
        <v>0</v>
      </c>
      <c r="R35" s="329">
        <v>0</v>
      </c>
      <c r="S35" s="329">
        <v>0</v>
      </c>
      <c r="T35" s="304">
        <v>14</v>
      </c>
      <c r="U35" s="329">
        <v>0</v>
      </c>
      <c r="V35" s="329">
        <v>0</v>
      </c>
      <c r="W35" s="329">
        <v>0</v>
      </c>
      <c r="X35" s="381">
        <f t="shared" si="0"/>
        <v>14</v>
      </c>
      <c r="Y35" s="306">
        <f t="shared" si="1"/>
        <v>14</v>
      </c>
      <c r="Z35" s="329">
        <v>0</v>
      </c>
      <c r="AA35" s="387">
        <f t="shared" si="2"/>
        <v>14</v>
      </c>
      <c r="AB35" s="566"/>
    </row>
    <row r="36" spans="1:28" ht="13.5">
      <c r="A36" s="529">
        <v>33</v>
      </c>
      <c r="B36" s="762" t="s">
        <v>39</v>
      </c>
      <c r="C36" s="763" t="s">
        <v>725</v>
      </c>
      <c r="D36" s="764" t="s">
        <v>37</v>
      </c>
      <c r="E36" s="515">
        <v>0</v>
      </c>
      <c r="F36" s="304">
        <v>0</v>
      </c>
      <c r="G36" s="447">
        <v>0</v>
      </c>
      <c r="H36" s="447">
        <v>0</v>
      </c>
      <c r="I36" s="304">
        <v>12</v>
      </c>
      <c r="J36" s="590">
        <v>0</v>
      </c>
      <c r="K36" s="590">
        <v>0</v>
      </c>
      <c r="L36" s="590">
        <v>0</v>
      </c>
      <c r="M36" s="447">
        <v>0</v>
      </c>
      <c r="N36" s="447">
        <v>0</v>
      </c>
      <c r="O36" s="590">
        <v>0</v>
      </c>
      <c r="P36" s="590">
        <v>0</v>
      </c>
      <c r="Q36" s="447">
        <v>0</v>
      </c>
      <c r="R36" s="447">
        <v>0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311">
        <f t="shared" si="0"/>
        <v>12</v>
      </c>
      <c r="Y36" s="311">
        <f t="shared" si="1"/>
        <v>12</v>
      </c>
      <c r="Z36" s="295">
        <v>0</v>
      </c>
      <c r="AA36" s="338">
        <f t="shared" si="2"/>
        <v>12</v>
      </c>
      <c r="AB36" s="566"/>
    </row>
    <row r="37" spans="1:28" ht="13.5">
      <c r="A37" s="529">
        <v>34</v>
      </c>
      <c r="B37" s="526" t="s">
        <v>83</v>
      </c>
      <c r="C37" s="527" t="s">
        <v>84</v>
      </c>
      <c r="D37" s="528" t="s">
        <v>11</v>
      </c>
      <c r="E37" s="515">
        <v>0</v>
      </c>
      <c r="F37" s="447">
        <v>0</v>
      </c>
      <c r="G37" s="304">
        <v>12</v>
      </c>
      <c r="H37" s="447">
        <v>0</v>
      </c>
      <c r="I37" s="447">
        <v>0</v>
      </c>
      <c r="J37" s="590">
        <v>0</v>
      </c>
      <c r="K37" s="590">
        <v>0</v>
      </c>
      <c r="L37" s="590">
        <v>0</v>
      </c>
      <c r="M37" s="447">
        <v>0</v>
      </c>
      <c r="N37" s="447">
        <v>0</v>
      </c>
      <c r="O37" s="590">
        <v>0</v>
      </c>
      <c r="P37" s="590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381">
        <f t="shared" si="0"/>
        <v>12</v>
      </c>
      <c r="Y37" s="306">
        <f t="shared" si="1"/>
        <v>12</v>
      </c>
      <c r="Z37" s="329">
        <v>0</v>
      </c>
      <c r="AA37" s="387">
        <f t="shared" si="2"/>
        <v>12</v>
      </c>
      <c r="AB37" s="566"/>
    </row>
    <row r="38" spans="1:28" ht="13.5">
      <c r="A38" s="529">
        <v>35</v>
      </c>
      <c r="B38" s="767" t="s">
        <v>58</v>
      </c>
      <c r="C38" s="768" t="s">
        <v>59</v>
      </c>
      <c r="D38" s="769" t="s">
        <v>21</v>
      </c>
      <c r="E38" s="515">
        <v>0</v>
      </c>
      <c r="F38" s="447">
        <v>0</v>
      </c>
      <c r="G38" s="447">
        <v>0</v>
      </c>
      <c r="H38" s="447">
        <v>0</v>
      </c>
      <c r="I38" s="447">
        <v>0</v>
      </c>
      <c r="J38" s="590">
        <v>0</v>
      </c>
      <c r="K38" s="590">
        <v>0</v>
      </c>
      <c r="L38" s="590">
        <v>0</v>
      </c>
      <c r="M38" s="447">
        <v>0</v>
      </c>
      <c r="N38" s="447">
        <v>0</v>
      </c>
      <c r="O38" s="590">
        <v>0</v>
      </c>
      <c r="P38" s="590">
        <v>0</v>
      </c>
      <c r="Q38" s="447">
        <v>0</v>
      </c>
      <c r="R38" s="447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754">
        <f t="shared" si="0"/>
        <v>0</v>
      </c>
      <c r="Y38" s="754">
        <f t="shared" si="1"/>
        <v>0</v>
      </c>
      <c r="Z38" s="447">
        <v>0</v>
      </c>
      <c r="AA38" s="755">
        <f t="shared" si="2"/>
        <v>0</v>
      </c>
      <c r="AB38" s="566"/>
    </row>
    <row r="39" spans="1:28" ht="13.5">
      <c r="A39" s="529">
        <v>36</v>
      </c>
      <c r="B39" s="573" t="s">
        <v>96</v>
      </c>
      <c r="C39" s="533" t="s">
        <v>176</v>
      </c>
      <c r="D39" s="574" t="s">
        <v>339</v>
      </c>
      <c r="E39" s="560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455">
        <f t="shared" si="0"/>
        <v>0</v>
      </c>
      <c r="Y39" s="394">
        <f t="shared" si="1"/>
        <v>0</v>
      </c>
      <c r="Z39" s="329">
        <v>0</v>
      </c>
      <c r="AA39" s="563">
        <f t="shared" si="2"/>
        <v>0</v>
      </c>
      <c r="AB39" s="566"/>
    </row>
    <row r="40" spans="1:28" ht="13.5">
      <c r="A40" s="529">
        <v>37</v>
      </c>
      <c r="B40" s="573" t="s">
        <v>122</v>
      </c>
      <c r="C40" s="533" t="s">
        <v>123</v>
      </c>
      <c r="D40" s="574" t="s">
        <v>113</v>
      </c>
      <c r="E40" s="560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455">
        <f t="shared" si="0"/>
        <v>0</v>
      </c>
      <c r="Y40" s="455">
        <f t="shared" si="1"/>
        <v>0</v>
      </c>
      <c r="Z40" s="329">
        <v>0</v>
      </c>
      <c r="AA40" s="563">
        <f t="shared" si="2"/>
        <v>0</v>
      </c>
      <c r="AB40" s="566"/>
    </row>
    <row r="41" spans="1:28" ht="13.5">
      <c r="A41" s="529">
        <v>38</v>
      </c>
      <c r="B41" s="573" t="s">
        <v>56</v>
      </c>
      <c r="C41" s="533" t="s">
        <v>57</v>
      </c>
      <c r="D41" s="574" t="s">
        <v>62</v>
      </c>
      <c r="E41" s="562">
        <v>0</v>
      </c>
      <c r="F41" s="456">
        <v>0</v>
      </c>
      <c r="G41" s="456">
        <v>0</v>
      </c>
      <c r="H41" s="329">
        <v>0</v>
      </c>
      <c r="I41" s="329">
        <v>0</v>
      </c>
      <c r="J41" s="456">
        <v>0</v>
      </c>
      <c r="K41" s="456">
        <v>0</v>
      </c>
      <c r="L41" s="456">
        <v>0</v>
      </c>
      <c r="M41" s="329">
        <v>0</v>
      </c>
      <c r="N41" s="329">
        <v>0</v>
      </c>
      <c r="O41" s="329">
        <v>0</v>
      </c>
      <c r="P41" s="456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455">
        <f t="shared" si="0"/>
        <v>0</v>
      </c>
      <c r="Y41" s="455">
        <f t="shared" si="1"/>
        <v>0</v>
      </c>
      <c r="Z41" s="329">
        <v>0</v>
      </c>
      <c r="AA41" s="563">
        <f t="shared" si="2"/>
        <v>0</v>
      </c>
      <c r="AB41" s="566"/>
    </row>
    <row r="42" spans="1:28" ht="13.5">
      <c r="A42" s="529">
        <v>39</v>
      </c>
      <c r="B42" s="573" t="s">
        <v>63</v>
      </c>
      <c r="C42" s="533" t="s">
        <v>401</v>
      </c>
      <c r="D42" s="574" t="s">
        <v>180</v>
      </c>
      <c r="E42" s="560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455">
        <f t="shared" si="0"/>
        <v>0</v>
      </c>
      <c r="Y42" s="455">
        <f t="shared" si="1"/>
        <v>0</v>
      </c>
      <c r="Z42" s="329">
        <v>0</v>
      </c>
      <c r="AA42" s="563">
        <f t="shared" si="2"/>
        <v>0</v>
      </c>
      <c r="AB42" s="566"/>
    </row>
    <row r="43" spans="1:28" ht="13.5">
      <c r="A43" s="529">
        <v>40</v>
      </c>
      <c r="B43" s="573" t="s">
        <v>27</v>
      </c>
      <c r="C43" s="533" t="s">
        <v>28</v>
      </c>
      <c r="D43" s="574" t="s">
        <v>29</v>
      </c>
      <c r="E43" s="560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329">
        <v>0</v>
      </c>
      <c r="V43" s="329">
        <v>0</v>
      </c>
      <c r="W43" s="329">
        <v>0</v>
      </c>
      <c r="X43" s="455">
        <f t="shared" si="0"/>
        <v>0</v>
      </c>
      <c r="Y43" s="455">
        <f t="shared" si="1"/>
        <v>0</v>
      </c>
      <c r="Z43" s="329">
        <v>0</v>
      </c>
      <c r="AA43" s="563">
        <f t="shared" si="2"/>
        <v>0</v>
      </c>
      <c r="AB43" s="566"/>
    </row>
    <row r="44" spans="1:28" ht="13.5">
      <c r="A44" s="529">
        <v>41</v>
      </c>
      <c r="B44" s="573" t="s">
        <v>168</v>
      </c>
      <c r="C44" s="533" t="s">
        <v>61</v>
      </c>
      <c r="D44" s="574" t="s">
        <v>24</v>
      </c>
      <c r="E44" s="560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94">
        <f aca="true" t="shared" si="3" ref="X44:X54">SUM(E44:W44)</f>
        <v>0</v>
      </c>
      <c r="Y44" s="394">
        <f aca="true" t="shared" si="4" ref="Y44:Y54">LARGE(E44:W44,1)+LARGE(E44:W44,2)+LARGE(E44:W44,3)+LARGE(E44:W44,4)</f>
        <v>0</v>
      </c>
      <c r="Z44" s="329">
        <v>0</v>
      </c>
      <c r="AA44" s="563">
        <f aca="true" t="shared" si="5" ref="AA44:AA54">Y44+Z44</f>
        <v>0</v>
      </c>
      <c r="AB44" s="566"/>
    </row>
    <row r="45" spans="1:28" ht="13.5">
      <c r="A45" s="529">
        <v>42</v>
      </c>
      <c r="B45" s="573" t="s">
        <v>60</v>
      </c>
      <c r="C45" s="533" t="s">
        <v>464</v>
      </c>
      <c r="D45" s="574" t="s">
        <v>62</v>
      </c>
      <c r="E45" s="560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29">
        <v>0</v>
      </c>
      <c r="R45" s="329">
        <v>0</v>
      </c>
      <c r="S45" s="329">
        <v>0</v>
      </c>
      <c r="T45" s="329">
        <v>0</v>
      </c>
      <c r="U45" s="329">
        <v>0</v>
      </c>
      <c r="V45" s="329">
        <v>0</v>
      </c>
      <c r="W45" s="329">
        <v>0</v>
      </c>
      <c r="X45" s="455">
        <f t="shared" si="3"/>
        <v>0</v>
      </c>
      <c r="Y45" s="394">
        <f t="shared" si="4"/>
        <v>0</v>
      </c>
      <c r="Z45" s="329">
        <v>0</v>
      </c>
      <c r="AA45" s="563">
        <f t="shared" si="5"/>
        <v>0</v>
      </c>
      <c r="AB45" s="566"/>
    </row>
    <row r="46" spans="1:28" ht="13.5">
      <c r="A46" s="530">
        <v>43</v>
      </c>
      <c r="B46" s="573" t="s">
        <v>474</v>
      </c>
      <c r="C46" s="533" t="s">
        <v>475</v>
      </c>
      <c r="D46" s="533" t="s">
        <v>205</v>
      </c>
      <c r="E46" s="560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94">
        <f t="shared" si="3"/>
        <v>0</v>
      </c>
      <c r="Y46" s="394">
        <f t="shared" si="4"/>
        <v>0</v>
      </c>
      <c r="Z46" s="329">
        <v>0</v>
      </c>
      <c r="AA46" s="563">
        <f t="shared" si="5"/>
        <v>0</v>
      </c>
      <c r="AB46" s="566"/>
    </row>
    <row r="47" spans="1:28" ht="13.5">
      <c r="A47" s="531">
        <v>44</v>
      </c>
      <c r="B47" s="573" t="s">
        <v>662</v>
      </c>
      <c r="C47" s="533" t="s">
        <v>201</v>
      </c>
      <c r="D47" s="533" t="s">
        <v>663</v>
      </c>
      <c r="E47" s="560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455">
        <f t="shared" si="3"/>
        <v>0</v>
      </c>
      <c r="Y47" s="455">
        <f t="shared" si="4"/>
        <v>0</v>
      </c>
      <c r="Z47" s="329">
        <v>0</v>
      </c>
      <c r="AA47" s="563">
        <f t="shared" si="5"/>
        <v>0</v>
      </c>
      <c r="AB47" s="566"/>
    </row>
    <row r="48" spans="1:28" ht="13.5">
      <c r="A48" s="530">
        <v>42</v>
      </c>
      <c r="B48" s="573" t="s">
        <v>288</v>
      </c>
      <c r="C48" s="533" t="s">
        <v>176</v>
      </c>
      <c r="D48" s="574" t="s">
        <v>289</v>
      </c>
      <c r="E48" s="560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94">
        <f t="shared" si="3"/>
        <v>0</v>
      </c>
      <c r="Y48" s="394">
        <f t="shared" si="4"/>
        <v>0</v>
      </c>
      <c r="Z48" s="329">
        <v>0</v>
      </c>
      <c r="AA48" s="563">
        <f t="shared" si="5"/>
        <v>0</v>
      </c>
      <c r="AB48" s="566"/>
    </row>
    <row r="49" spans="1:28" ht="13.5">
      <c r="A49" s="530">
        <v>43</v>
      </c>
      <c r="B49" s="573" t="s">
        <v>664</v>
      </c>
      <c r="C49" s="533" t="s">
        <v>240</v>
      </c>
      <c r="D49" s="574" t="s">
        <v>32</v>
      </c>
      <c r="E49" s="560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329">
        <v>0</v>
      </c>
      <c r="V49" s="329">
        <v>0</v>
      </c>
      <c r="W49" s="329">
        <v>0</v>
      </c>
      <c r="X49" s="394">
        <f t="shared" si="3"/>
        <v>0</v>
      </c>
      <c r="Y49" s="455">
        <f t="shared" si="4"/>
        <v>0</v>
      </c>
      <c r="Z49" s="329">
        <v>0</v>
      </c>
      <c r="AA49" s="563">
        <f t="shared" si="5"/>
        <v>0</v>
      </c>
      <c r="AB49" s="566"/>
    </row>
    <row r="50" spans="1:28" ht="13.5">
      <c r="A50" s="530">
        <v>44</v>
      </c>
      <c r="B50" s="532" t="s">
        <v>297</v>
      </c>
      <c r="C50" s="533" t="s">
        <v>40</v>
      </c>
      <c r="D50" s="534" t="s">
        <v>358</v>
      </c>
      <c r="E50" s="560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94">
        <f t="shared" si="3"/>
        <v>0</v>
      </c>
      <c r="Y50" s="394">
        <f t="shared" si="4"/>
        <v>0</v>
      </c>
      <c r="Z50" s="329">
        <v>0</v>
      </c>
      <c r="AA50" s="563">
        <f t="shared" si="5"/>
        <v>0</v>
      </c>
      <c r="AB50" s="566"/>
    </row>
    <row r="51" spans="1:28" ht="13.5">
      <c r="A51" s="530">
        <v>45</v>
      </c>
      <c r="B51" s="532" t="s">
        <v>279</v>
      </c>
      <c r="C51" s="533" t="s">
        <v>51</v>
      </c>
      <c r="D51" s="534" t="s">
        <v>210</v>
      </c>
      <c r="E51" s="560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455">
        <f t="shared" si="3"/>
        <v>0</v>
      </c>
      <c r="Y51" s="455">
        <f t="shared" si="4"/>
        <v>0</v>
      </c>
      <c r="Z51" s="329">
        <v>0</v>
      </c>
      <c r="AA51" s="563">
        <f t="shared" si="5"/>
        <v>0</v>
      </c>
      <c r="AB51" s="566"/>
    </row>
    <row r="52" spans="1:28" ht="13.5">
      <c r="A52" s="530">
        <v>46</v>
      </c>
      <c r="B52" s="532" t="s">
        <v>425</v>
      </c>
      <c r="C52" s="533" t="s">
        <v>361</v>
      </c>
      <c r="D52" s="534" t="s">
        <v>231</v>
      </c>
      <c r="E52" s="560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94">
        <f t="shared" si="3"/>
        <v>0</v>
      </c>
      <c r="Y52" s="394">
        <f t="shared" si="4"/>
        <v>0</v>
      </c>
      <c r="Z52" s="329">
        <v>0</v>
      </c>
      <c r="AA52" s="563">
        <f t="shared" si="5"/>
        <v>0</v>
      </c>
      <c r="AB52" s="566"/>
    </row>
    <row r="53" spans="1:28" ht="13.5">
      <c r="A53" s="530">
        <v>47</v>
      </c>
      <c r="B53" s="532" t="s">
        <v>661</v>
      </c>
      <c r="C53" s="533" t="s">
        <v>20</v>
      </c>
      <c r="D53" s="534" t="s">
        <v>32</v>
      </c>
      <c r="E53" s="560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29">
        <v>0</v>
      </c>
      <c r="X53" s="455">
        <f t="shared" si="3"/>
        <v>0</v>
      </c>
      <c r="Y53" s="455">
        <f t="shared" si="4"/>
        <v>0</v>
      </c>
      <c r="Z53" s="329">
        <v>0</v>
      </c>
      <c r="AA53" s="563">
        <f t="shared" si="5"/>
        <v>0</v>
      </c>
      <c r="AB53" s="566"/>
    </row>
    <row r="54" spans="1:28" ht="13.5">
      <c r="A54" s="530">
        <v>48</v>
      </c>
      <c r="B54" s="532" t="s">
        <v>238</v>
      </c>
      <c r="C54" s="533" t="s">
        <v>203</v>
      </c>
      <c r="D54" s="534" t="s">
        <v>17</v>
      </c>
      <c r="E54" s="560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455">
        <f t="shared" si="3"/>
        <v>0</v>
      </c>
      <c r="Y54" s="455">
        <f t="shared" si="4"/>
        <v>0</v>
      </c>
      <c r="Z54" s="329">
        <v>0</v>
      </c>
      <c r="AA54" s="563">
        <f t="shared" si="5"/>
        <v>0</v>
      </c>
      <c r="AB54" s="566"/>
    </row>
    <row r="55" spans="1:28" ht="13.5">
      <c r="A55" s="530">
        <v>49</v>
      </c>
      <c r="B55" s="532" t="s">
        <v>111</v>
      </c>
      <c r="C55" s="533" t="s">
        <v>112</v>
      </c>
      <c r="D55" s="534" t="s">
        <v>113</v>
      </c>
      <c r="E55" s="560">
        <v>0</v>
      </c>
      <c r="F55" s="329">
        <v>0</v>
      </c>
      <c r="G55" s="329">
        <v>0</v>
      </c>
      <c r="H55" s="329">
        <v>0</v>
      </c>
      <c r="I55" s="329">
        <v>0</v>
      </c>
      <c r="J55" s="329">
        <v>0</v>
      </c>
      <c r="K55" s="329">
        <v>0</v>
      </c>
      <c r="L55" s="329">
        <v>0</v>
      </c>
      <c r="M55" s="329">
        <v>0</v>
      </c>
      <c r="N55" s="329">
        <v>0</v>
      </c>
      <c r="O55" s="329">
        <v>0</v>
      </c>
      <c r="P55" s="329">
        <v>0</v>
      </c>
      <c r="Q55" s="329">
        <v>0</v>
      </c>
      <c r="R55" s="329">
        <v>0</v>
      </c>
      <c r="S55" s="329">
        <v>0</v>
      </c>
      <c r="T55" s="329">
        <v>0</v>
      </c>
      <c r="U55" s="329">
        <v>0</v>
      </c>
      <c r="V55" s="329">
        <v>0</v>
      </c>
      <c r="W55" s="329">
        <v>0</v>
      </c>
      <c r="X55" s="455">
        <f aca="true" t="shared" si="6" ref="X55:X67">SUM(E55:W55)</f>
        <v>0</v>
      </c>
      <c r="Y55" s="394">
        <f aca="true" t="shared" si="7" ref="Y55:Y72">LARGE(E55:W55,1)+LARGE(E55:W55,2)+LARGE(E55:W55,3)+LARGE(E55:W55,4)</f>
        <v>0</v>
      </c>
      <c r="Z55" s="329">
        <v>0</v>
      </c>
      <c r="AA55" s="563">
        <f aca="true" t="shared" si="8" ref="AA55:AA67">Y55+Z55</f>
        <v>0</v>
      </c>
      <c r="AB55" s="566"/>
    </row>
    <row r="56" spans="1:28" ht="13.5">
      <c r="A56" s="535">
        <v>50</v>
      </c>
      <c r="B56" s="532" t="s">
        <v>354</v>
      </c>
      <c r="C56" s="533" t="s">
        <v>70</v>
      </c>
      <c r="D56" s="534" t="s">
        <v>17</v>
      </c>
      <c r="E56" s="560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94">
        <f t="shared" si="6"/>
        <v>0</v>
      </c>
      <c r="Y56" s="394">
        <f t="shared" si="7"/>
        <v>0</v>
      </c>
      <c r="Z56" s="329">
        <v>0</v>
      </c>
      <c r="AA56" s="563">
        <f t="shared" si="8"/>
        <v>0</v>
      </c>
      <c r="AB56" s="566"/>
    </row>
    <row r="57" spans="1:28" ht="13.5">
      <c r="A57" s="535">
        <v>51</v>
      </c>
      <c r="B57" s="532" t="s">
        <v>119</v>
      </c>
      <c r="C57" s="533" t="s">
        <v>120</v>
      </c>
      <c r="D57" s="534" t="s">
        <v>274</v>
      </c>
      <c r="E57" s="558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0</v>
      </c>
      <c r="Q57" s="329">
        <v>0</v>
      </c>
      <c r="R57" s="329">
        <v>0</v>
      </c>
      <c r="S57" s="329">
        <v>0</v>
      </c>
      <c r="T57" s="329">
        <v>0</v>
      </c>
      <c r="U57" s="329">
        <v>0</v>
      </c>
      <c r="V57" s="329">
        <v>0</v>
      </c>
      <c r="W57" s="329">
        <v>0</v>
      </c>
      <c r="X57" s="394">
        <f t="shared" si="6"/>
        <v>0</v>
      </c>
      <c r="Y57" s="455">
        <f t="shared" si="7"/>
        <v>0</v>
      </c>
      <c r="Z57" s="329">
        <v>0</v>
      </c>
      <c r="AA57" s="563">
        <f t="shared" si="8"/>
        <v>0</v>
      </c>
      <c r="AB57" s="566"/>
    </row>
    <row r="58" spans="1:28" ht="13.5">
      <c r="A58" s="536">
        <v>55</v>
      </c>
      <c r="B58" s="532" t="s">
        <v>38</v>
      </c>
      <c r="C58" s="533" t="s">
        <v>23</v>
      </c>
      <c r="D58" s="534" t="s">
        <v>26</v>
      </c>
      <c r="E58" s="558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455">
        <f t="shared" si="6"/>
        <v>0</v>
      </c>
      <c r="Y58" s="455">
        <f t="shared" si="7"/>
        <v>0</v>
      </c>
      <c r="Z58" s="329">
        <v>0</v>
      </c>
      <c r="AA58" s="563">
        <f t="shared" si="8"/>
        <v>0</v>
      </c>
      <c r="AB58" s="566"/>
    </row>
    <row r="59" spans="1:28" ht="13.5">
      <c r="A59" s="536">
        <v>56</v>
      </c>
      <c r="B59" s="532" t="s">
        <v>124</v>
      </c>
      <c r="C59" s="533" t="s">
        <v>31</v>
      </c>
      <c r="D59" s="534" t="s">
        <v>98</v>
      </c>
      <c r="E59" s="558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29">
        <v>0</v>
      </c>
      <c r="R59" s="329">
        <v>0</v>
      </c>
      <c r="S59" s="329">
        <v>0</v>
      </c>
      <c r="T59" s="329">
        <v>0</v>
      </c>
      <c r="U59" s="329">
        <v>0</v>
      </c>
      <c r="V59" s="329">
        <v>0</v>
      </c>
      <c r="W59" s="329">
        <v>0</v>
      </c>
      <c r="X59" s="455">
        <f t="shared" si="6"/>
        <v>0</v>
      </c>
      <c r="Y59" s="455">
        <f t="shared" si="7"/>
        <v>0</v>
      </c>
      <c r="Z59" s="329">
        <v>0</v>
      </c>
      <c r="AA59" s="563">
        <f t="shared" si="8"/>
        <v>0</v>
      </c>
      <c r="AB59" s="566"/>
    </row>
    <row r="60" spans="1:28" ht="13.5">
      <c r="A60" s="537">
        <v>57</v>
      </c>
      <c r="B60" s="532" t="s">
        <v>75</v>
      </c>
      <c r="C60" s="533" t="s">
        <v>185</v>
      </c>
      <c r="D60" s="534" t="s">
        <v>471</v>
      </c>
      <c r="E60" s="558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455">
        <f t="shared" si="6"/>
        <v>0</v>
      </c>
      <c r="Y60" s="455">
        <f t="shared" si="7"/>
        <v>0</v>
      </c>
      <c r="Z60" s="329">
        <v>0</v>
      </c>
      <c r="AA60" s="563">
        <f t="shared" si="8"/>
        <v>0</v>
      </c>
      <c r="AB60" s="566"/>
    </row>
    <row r="61" spans="1:28" ht="13.5">
      <c r="A61" s="538">
        <v>58</v>
      </c>
      <c r="B61" s="623" t="s">
        <v>25</v>
      </c>
      <c r="C61" s="625" t="s">
        <v>280</v>
      </c>
      <c r="D61" s="624" t="s">
        <v>37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29">
        <v>0</v>
      </c>
      <c r="P61" s="329">
        <v>0</v>
      </c>
      <c r="Q61" s="329">
        <v>0</v>
      </c>
      <c r="R61" s="329">
        <v>0</v>
      </c>
      <c r="S61" s="329">
        <v>0</v>
      </c>
      <c r="T61" s="329">
        <v>0</v>
      </c>
      <c r="U61" s="329">
        <v>0</v>
      </c>
      <c r="V61" s="329">
        <v>0</v>
      </c>
      <c r="W61" s="329">
        <v>0</v>
      </c>
      <c r="X61" s="455">
        <f t="shared" si="6"/>
        <v>0</v>
      </c>
      <c r="Y61" s="394">
        <f t="shared" si="7"/>
        <v>0</v>
      </c>
      <c r="Z61" s="329">
        <v>0</v>
      </c>
      <c r="AA61" s="388">
        <f t="shared" si="8"/>
        <v>0</v>
      </c>
      <c r="AB61" s="566"/>
    </row>
    <row r="62" spans="1:28" ht="13.5">
      <c r="A62" s="538">
        <v>59</v>
      </c>
      <c r="B62" s="532" t="s">
        <v>86</v>
      </c>
      <c r="C62" s="533" t="s">
        <v>169</v>
      </c>
      <c r="D62" s="534" t="s">
        <v>49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455">
        <f t="shared" si="6"/>
        <v>0</v>
      </c>
      <c r="Y62" s="455">
        <f t="shared" si="7"/>
        <v>0</v>
      </c>
      <c r="Z62" s="329">
        <v>0</v>
      </c>
      <c r="AA62" s="563">
        <f t="shared" si="8"/>
        <v>0</v>
      </c>
      <c r="AB62" s="566"/>
    </row>
    <row r="63" spans="1:28" ht="13.5">
      <c r="A63" s="632">
        <v>60</v>
      </c>
      <c r="B63" s="532" t="s">
        <v>72</v>
      </c>
      <c r="C63" s="533" t="s">
        <v>240</v>
      </c>
      <c r="D63" s="534" t="s">
        <v>88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29">
        <v>0</v>
      </c>
      <c r="R63" s="329">
        <v>0</v>
      </c>
      <c r="S63" s="329">
        <v>0</v>
      </c>
      <c r="T63" s="329">
        <v>0</v>
      </c>
      <c r="U63" s="329">
        <v>0</v>
      </c>
      <c r="V63" s="329">
        <v>0</v>
      </c>
      <c r="W63" s="329">
        <v>0</v>
      </c>
      <c r="X63" s="455">
        <f t="shared" si="6"/>
        <v>0</v>
      </c>
      <c r="Y63" s="455">
        <f t="shared" si="7"/>
        <v>0</v>
      </c>
      <c r="Z63" s="329">
        <v>0</v>
      </c>
      <c r="AA63" s="388">
        <f t="shared" si="8"/>
        <v>0</v>
      </c>
      <c r="AB63" s="566"/>
    </row>
    <row r="64" spans="1:28" ht="13.5">
      <c r="A64" s="632">
        <v>61</v>
      </c>
      <c r="B64" s="532" t="s">
        <v>135</v>
      </c>
      <c r="C64" s="533" t="s">
        <v>70</v>
      </c>
      <c r="D64" s="534" t="s">
        <v>231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455">
        <f t="shared" si="6"/>
        <v>0</v>
      </c>
      <c r="Y64" s="455">
        <f t="shared" si="7"/>
        <v>0</v>
      </c>
      <c r="Z64" s="329">
        <v>0</v>
      </c>
      <c r="AA64" s="388">
        <f t="shared" si="8"/>
        <v>0</v>
      </c>
      <c r="AB64" s="566"/>
    </row>
    <row r="65" spans="1:28" ht="13.5">
      <c r="A65" s="632">
        <v>62</v>
      </c>
      <c r="B65" s="532" t="s">
        <v>425</v>
      </c>
      <c r="C65" s="533" t="s">
        <v>361</v>
      </c>
      <c r="D65" s="534" t="s">
        <v>231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394">
        <f t="shared" si="6"/>
        <v>0</v>
      </c>
      <c r="Y65" s="394">
        <f t="shared" si="7"/>
        <v>0</v>
      </c>
      <c r="Z65" s="329">
        <v>0</v>
      </c>
      <c r="AA65" s="388">
        <f t="shared" si="8"/>
        <v>0</v>
      </c>
      <c r="AB65" s="568"/>
    </row>
    <row r="66" spans="1:28" ht="13.5">
      <c r="A66" s="632">
        <v>63</v>
      </c>
      <c r="B66" s="532" t="s">
        <v>19</v>
      </c>
      <c r="C66" s="533" t="s">
        <v>20</v>
      </c>
      <c r="D66" s="534" t="s">
        <v>339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94">
        <f t="shared" si="6"/>
        <v>0</v>
      </c>
      <c r="Y66" s="455">
        <f t="shared" si="7"/>
        <v>0</v>
      </c>
      <c r="Z66" s="329">
        <v>0</v>
      </c>
      <c r="AA66" s="563">
        <f t="shared" si="8"/>
        <v>0</v>
      </c>
      <c r="AB66" s="566"/>
    </row>
    <row r="67" spans="1:28" ht="13.5">
      <c r="A67" s="632">
        <v>64</v>
      </c>
      <c r="B67" s="532" t="s">
        <v>470</v>
      </c>
      <c r="C67" s="533" t="s">
        <v>176</v>
      </c>
      <c r="D67" s="534" t="s">
        <v>469</v>
      </c>
      <c r="E67" s="329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455">
        <f t="shared" si="6"/>
        <v>0</v>
      </c>
      <c r="Y67" s="394">
        <f t="shared" si="7"/>
        <v>0</v>
      </c>
      <c r="Z67" s="329">
        <v>0</v>
      </c>
      <c r="AA67" s="563">
        <f t="shared" si="8"/>
        <v>0</v>
      </c>
      <c r="AB67" s="566"/>
    </row>
    <row r="68" spans="1:28" ht="13.5">
      <c r="A68" s="632">
        <v>65</v>
      </c>
      <c r="B68" s="532" t="s">
        <v>108</v>
      </c>
      <c r="C68" s="533" t="s">
        <v>105</v>
      </c>
      <c r="D68" s="534" t="s">
        <v>183</v>
      </c>
      <c r="E68" s="329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455">
        <f>SUM(E68:W68)</f>
        <v>0</v>
      </c>
      <c r="Y68" s="394">
        <f t="shared" si="7"/>
        <v>0</v>
      </c>
      <c r="Z68" s="329">
        <v>0</v>
      </c>
      <c r="AA68" s="388">
        <f aca="true" t="shared" si="9" ref="AA68:AA73">Y68+Z68</f>
        <v>0</v>
      </c>
      <c r="AB68" s="566"/>
    </row>
    <row r="69" spans="1:28" ht="13.5">
      <c r="A69" s="632">
        <v>66</v>
      </c>
      <c r="B69" s="532" t="s">
        <v>75</v>
      </c>
      <c r="C69" s="533" t="s">
        <v>201</v>
      </c>
      <c r="D69" s="534" t="s">
        <v>55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455">
        <f>SUM(E69:W69)</f>
        <v>0</v>
      </c>
      <c r="Y69" s="394">
        <f t="shared" si="7"/>
        <v>0</v>
      </c>
      <c r="Z69" s="329">
        <v>0</v>
      </c>
      <c r="AA69" s="388">
        <f t="shared" si="9"/>
        <v>0</v>
      </c>
      <c r="AB69" s="566"/>
    </row>
    <row r="70" spans="1:28" ht="13.5">
      <c r="A70" s="632">
        <v>67</v>
      </c>
      <c r="B70" s="532" t="s">
        <v>472</v>
      </c>
      <c r="C70" s="533" t="s">
        <v>326</v>
      </c>
      <c r="D70" s="534" t="s">
        <v>327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455">
        <f>SUM(E70:W70)</f>
        <v>0</v>
      </c>
      <c r="Y70" s="394">
        <f t="shared" si="7"/>
        <v>0</v>
      </c>
      <c r="Z70" s="329">
        <v>0</v>
      </c>
      <c r="AA70" s="388">
        <f t="shared" si="9"/>
        <v>0</v>
      </c>
      <c r="AB70" s="566"/>
    </row>
    <row r="71" spans="1:28" ht="13.5">
      <c r="A71" s="632">
        <v>68</v>
      </c>
      <c r="B71" s="532" t="s">
        <v>269</v>
      </c>
      <c r="C71" s="533" t="s">
        <v>270</v>
      </c>
      <c r="D71" s="534" t="s">
        <v>271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455">
        <f>SUM(E71:W71)</f>
        <v>0</v>
      </c>
      <c r="Y71" s="455">
        <f t="shared" si="7"/>
        <v>0</v>
      </c>
      <c r="Z71" s="329">
        <v>0</v>
      </c>
      <c r="AA71" s="388">
        <f t="shared" si="9"/>
        <v>0</v>
      </c>
      <c r="AB71" s="566"/>
    </row>
    <row r="72" spans="1:28" ht="13.5">
      <c r="A72" s="632">
        <v>69</v>
      </c>
      <c r="B72" s="633" t="s">
        <v>191</v>
      </c>
      <c r="C72" s="634" t="s">
        <v>192</v>
      </c>
      <c r="D72" s="635" t="s">
        <v>473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94">
        <f>SUM(E72:W72)</f>
        <v>0</v>
      </c>
      <c r="Y72" s="389">
        <f t="shared" si="7"/>
        <v>0</v>
      </c>
      <c r="Z72" s="329">
        <v>0</v>
      </c>
      <c r="AA72" s="391">
        <f t="shared" si="9"/>
        <v>0</v>
      </c>
      <c r="AB72" s="25"/>
    </row>
    <row r="73" spans="1:28" ht="13.5">
      <c r="A73" s="632">
        <v>70</v>
      </c>
      <c r="B73" s="633" t="s">
        <v>35</v>
      </c>
      <c r="C73" s="634" t="s">
        <v>36</v>
      </c>
      <c r="D73" s="635" t="s">
        <v>37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94">
        <v>0</v>
      </c>
      <c r="Y73" s="392">
        <v>0</v>
      </c>
      <c r="Z73" s="388"/>
      <c r="AA73" s="395">
        <f t="shared" si="9"/>
        <v>0</v>
      </c>
      <c r="AB73" s="25"/>
    </row>
    <row r="74" spans="1:28" ht="13.5">
      <c r="A74" s="632">
        <v>71</v>
      </c>
      <c r="B74" s="532" t="s">
        <v>184</v>
      </c>
      <c r="C74" s="533" t="s">
        <v>169</v>
      </c>
      <c r="D74" s="534" t="s">
        <v>62</v>
      </c>
      <c r="E74" s="456">
        <v>0</v>
      </c>
      <c r="F74" s="456">
        <v>0</v>
      </c>
      <c r="G74" s="456">
        <v>0</v>
      </c>
      <c r="H74" s="456">
        <v>0</v>
      </c>
      <c r="I74" s="456">
        <v>0</v>
      </c>
      <c r="J74" s="456">
        <v>0</v>
      </c>
      <c r="K74" s="456">
        <v>0</v>
      </c>
      <c r="L74" s="456">
        <v>0</v>
      </c>
      <c r="M74" s="456">
        <v>0</v>
      </c>
      <c r="N74" s="456">
        <v>0</v>
      </c>
      <c r="O74" s="456">
        <v>0</v>
      </c>
      <c r="P74" s="456">
        <v>0</v>
      </c>
      <c r="Q74" s="456">
        <v>0</v>
      </c>
      <c r="R74" s="456">
        <v>0</v>
      </c>
      <c r="S74" s="456">
        <v>0</v>
      </c>
      <c r="T74" s="456">
        <v>0</v>
      </c>
      <c r="U74" s="456">
        <v>0</v>
      </c>
      <c r="V74" s="456">
        <v>0</v>
      </c>
      <c r="W74" s="456">
        <v>0</v>
      </c>
      <c r="X74" s="626">
        <f aca="true" t="shared" si="10" ref="X74:X87">SUM(E74:W74)</f>
        <v>0</v>
      </c>
      <c r="Y74" s="626">
        <f aca="true" t="shared" si="11" ref="Y74:Y80">LARGE(E74:W74,1)+LARGE(E74:W74,2)+LARGE(E74:W74,3)+LARGE(E74:W74,4)</f>
        <v>0</v>
      </c>
      <c r="Z74" s="578"/>
      <c r="AA74" s="627">
        <f aca="true" t="shared" si="12" ref="AA74:AA87">Y74+Z74</f>
        <v>0</v>
      </c>
      <c r="AB74" s="628"/>
    </row>
    <row r="75" spans="1:28" ht="13.5">
      <c r="A75" s="632">
        <v>72</v>
      </c>
      <c r="B75" s="532" t="s">
        <v>477</v>
      </c>
      <c r="C75" s="533" t="s">
        <v>61</v>
      </c>
      <c r="D75" s="534" t="s">
        <v>478</v>
      </c>
      <c r="E75" s="456">
        <v>0</v>
      </c>
      <c r="F75" s="456">
        <v>0</v>
      </c>
      <c r="G75" s="456">
        <v>0</v>
      </c>
      <c r="H75" s="456">
        <v>0</v>
      </c>
      <c r="I75" s="456">
        <v>0</v>
      </c>
      <c r="J75" s="456">
        <v>0</v>
      </c>
      <c r="K75" s="456">
        <v>0</v>
      </c>
      <c r="L75" s="456">
        <v>0</v>
      </c>
      <c r="M75" s="456">
        <v>0</v>
      </c>
      <c r="N75" s="456">
        <v>0</v>
      </c>
      <c r="O75" s="456">
        <v>0</v>
      </c>
      <c r="P75" s="456">
        <v>0</v>
      </c>
      <c r="Q75" s="456">
        <v>0</v>
      </c>
      <c r="R75" s="456">
        <v>0</v>
      </c>
      <c r="S75" s="456">
        <v>0</v>
      </c>
      <c r="T75" s="456">
        <v>0</v>
      </c>
      <c r="U75" s="456">
        <v>0</v>
      </c>
      <c r="V75" s="456">
        <v>0</v>
      </c>
      <c r="W75" s="456">
        <v>0</v>
      </c>
      <c r="X75" s="627">
        <f t="shared" si="10"/>
        <v>0</v>
      </c>
      <c r="Y75" s="627">
        <f t="shared" si="11"/>
        <v>0</v>
      </c>
      <c r="Z75" s="578"/>
      <c r="AA75" s="627">
        <f t="shared" si="12"/>
        <v>0</v>
      </c>
      <c r="AB75" s="629"/>
    </row>
    <row r="76" spans="1:28" ht="13.5">
      <c r="A76" s="632">
        <v>73</v>
      </c>
      <c r="B76" s="636" t="s">
        <v>428</v>
      </c>
      <c r="C76" s="637" t="s">
        <v>429</v>
      </c>
      <c r="D76" s="638" t="s">
        <v>24</v>
      </c>
      <c r="E76" s="382">
        <v>0</v>
      </c>
      <c r="F76" s="382">
        <v>0</v>
      </c>
      <c r="G76" s="382">
        <v>0</v>
      </c>
      <c r="H76" s="382">
        <v>0</v>
      </c>
      <c r="I76" s="382">
        <v>0</v>
      </c>
      <c r="J76" s="382">
        <v>0</v>
      </c>
      <c r="K76" s="382">
        <v>0</v>
      </c>
      <c r="L76" s="382">
        <v>0</v>
      </c>
      <c r="M76" s="382">
        <v>0</v>
      </c>
      <c r="N76" s="382">
        <v>0</v>
      </c>
      <c r="O76" s="382">
        <v>0</v>
      </c>
      <c r="P76" s="382">
        <v>0</v>
      </c>
      <c r="Q76" s="382">
        <v>0</v>
      </c>
      <c r="R76" s="382">
        <v>0</v>
      </c>
      <c r="S76" s="382">
        <v>0</v>
      </c>
      <c r="T76" s="382">
        <v>0</v>
      </c>
      <c r="U76" s="382">
        <v>0</v>
      </c>
      <c r="V76" s="382">
        <v>0</v>
      </c>
      <c r="W76" s="382">
        <v>0</v>
      </c>
      <c r="X76" s="316">
        <f t="shared" si="10"/>
        <v>0</v>
      </c>
      <c r="Y76" s="316">
        <f t="shared" si="11"/>
        <v>0</v>
      </c>
      <c r="Z76" s="313"/>
      <c r="AA76" s="318">
        <f t="shared" si="12"/>
        <v>0</v>
      </c>
      <c r="AB76" s="630"/>
    </row>
    <row r="77" spans="1:28" ht="13.5">
      <c r="A77" s="632">
        <v>74</v>
      </c>
      <c r="B77" s="636" t="s">
        <v>363</v>
      </c>
      <c r="C77" s="637" t="s">
        <v>23</v>
      </c>
      <c r="D77" s="638" t="s">
        <v>17</v>
      </c>
      <c r="E77" s="382">
        <v>0</v>
      </c>
      <c r="F77" s="382">
        <v>0</v>
      </c>
      <c r="G77" s="382">
        <v>0</v>
      </c>
      <c r="H77" s="382">
        <v>0</v>
      </c>
      <c r="I77" s="382">
        <v>0</v>
      </c>
      <c r="J77" s="382">
        <v>0</v>
      </c>
      <c r="K77" s="382">
        <v>0</v>
      </c>
      <c r="L77" s="382">
        <v>0</v>
      </c>
      <c r="M77" s="382">
        <v>0</v>
      </c>
      <c r="N77" s="382">
        <v>0</v>
      </c>
      <c r="O77" s="382">
        <v>0</v>
      </c>
      <c r="P77" s="382">
        <v>0</v>
      </c>
      <c r="Q77" s="382">
        <v>0</v>
      </c>
      <c r="R77" s="382">
        <v>0</v>
      </c>
      <c r="S77" s="382">
        <v>0</v>
      </c>
      <c r="T77" s="382">
        <v>0</v>
      </c>
      <c r="U77" s="382">
        <v>0</v>
      </c>
      <c r="V77" s="382">
        <v>0</v>
      </c>
      <c r="W77" s="382">
        <v>0</v>
      </c>
      <c r="X77" s="316">
        <f t="shared" si="10"/>
        <v>0</v>
      </c>
      <c r="Y77" s="316">
        <f t="shared" si="11"/>
        <v>0</v>
      </c>
      <c r="Z77" s="313"/>
      <c r="AA77" s="318">
        <f t="shared" si="12"/>
        <v>0</v>
      </c>
      <c r="AB77" s="630"/>
    </row>
    <row r="78" spans="1:28" ht="13.5">
      <c r="A78" s="632">
        <v>75</v>
      </c>
      <c r="B78" s="636" t="s">
        <v>215</v>
      </c>
      <c r="C78" s="637" t="s">
        <v>216</v>
      </c>
      <c r="D78" s="638" t="s">
        <v>278</v>
      </c>
      <c r="E78" s="382">
        <v>0</v>
      </c>
      <c r="F78" s="382">
        <v>0</v>
      </c>
      <c r="G78" s="382">
        <v>0</v>
      </c>
      <c r="H78" s="382">
        <v>0</v>
      </c>
      <c r="I78" s="382">
        <v>0</v>
      </c>
      <c r="J78" s="382">
        <v>0</v>
      </c>
      <c r="K78" s="382">
        <v>0</v>
      </c>
      <c r="L78" s="382">
        <v>0</v>
      </c>
      <c r="M78" s="382">
        <v>0</v>
      </c>
      <c r="N78" s="382">
        <v>0</v>
      </c>
      <c r="O78" s="382">
        <v>0</v>
      </c>
      <c r="P78" s="382">
        <v>0</v>
      </c>
      <c r="Q78" s="382">
        <v>0</v>
      </c>
      <c r="R78" s="382">
        <v>0</v>
      </c>
      <c r="S78" s="382">
        <v>0</v>
      </c>
      <c r="T78" s="382">
        <v>0</v>
      </c>
      <c r="U78" s="382">
        <v>0</v>
      </c>
      <c r="V78" s="382">
        <v>0</v>
      </c>
      <c r="W78" s="382">
        <v>0</v>
      </c>
      <c r="X78" s="316">
        <f t="shared" si="10"/>
        <v>0</v>
      </c>
      <c r="Y78" s="316">
        <f t="shared" si="11"/>
        <v>0</v>
      </c>
      <c r="Z78" s="313"/>
      <c r="AA78" s="318">
        <f t="shared" si="12"/>
        <v>0</v>
      </c>
      <c r="AB78" s="630"/>
    </row>
    <row r="79" spans="1:28" ht="13.5">
      <c r="A79" s="632">
        <v>76</v>
      </c>
      <c r="B79" s="639" t="s">
        <v>479</v>
      </c>
      <c r="C79" s="640" t="s">
        <v>286</v>
      </c>
      <c r="D79" s="641" t="s">
        <v>88</v>
      </c>
      <c r="E79" s="382">
        <v>0</v>
      </c>
      <c r="F79" s="382">
        <v>0</v>
      </c>
      <c r="G79" s="382">
        <v>0</v>
      </c>
      <c r="H79" s="382">
        <v>0</v>
      </c>
      <c r="I79" s="382">
        <v>0</v>
      </c>
      <c r="J79" s="382">
        <v>0</v>
      </c>
      <c r="K79" s="382">
        <v>0</v>
      </c>
      <c r="L79" s="382">
        <v>0</v>
      </c>
      <c r="M79" s="382">
        <v>0</v>
      </c>
      <c r="N79" s="382">
        <v>0</v>
      </c>
      <c r="O79" s="382">
        <v>0</v>
      </c>
      <c r="P79" s="382">
        <v>0</v>
      </c>
      <c r="Q79" s="382">
        <v>0</v>
      </c>
      <c r="R79" s="382">
        <v>0</v>
      </c>
      <c r="S79" s="382">
        <v>0</v>
      </c>
      <c r="T79" s="382">
        <v>0</v>
      </c>
      <c r="U79" s="382">
        <v>0</v>
      </c>
      <c r="V79" s="382">
        <v>0</v>
      </c>
      <c r="W79" s="382">
        <v>0</v>
      </c>
      <c r="X79" s="316">
        <f t="shared" si="10"/>
        <v>0</v>
      </c>
      <c r="Y79" s="316">
        <f t="shared" si="11"/>
        <v>0</v>
      </c>
      <c r="Z79" s="313"/>
      <c r="AA79" s="318">
        <f t="shared" si="12"/>
        <v>0</v>
      </c>
      <c r="AB79" s="630"/>
    </row>
    <row r="80" spans="1:28" ht="13.5">
      <c r="A80" s="632">
        <v>77</v>
      </c>
      <c r="B80" s="639" t="s">
        <v>211</v>
      </c>
      <c r="C80" s="640" t="s">
        <v>240</v>
      </c>
      <c r="D80" s="641" t="s">
        <v>17</v>
      </c>
      <c r="E80" s="382">
        <v>0</v>
      </c>
      <c r="F80" s="382">
        <v>0</v>
      </c>
      <c r="G80" s="382">
        <v>0</v>
      </c>
      <c r="H80" s="382">
        <v>0</v>
      </c>
      <c r="I80" s="382">
        <v>0</v>
      </c>
      <c r="J80" s="382">
        <v>0</v>
      </c>
      <c r="K80" s="382">
        <v>0</v>
      </c>
      <c r="L80" s="382">
        <v>0</v>
      </c>
      <c r="M80" s="382">
        <v>0</v>
      </c>
      <c r="N80" s="382">
        <v>0</v>
      </c>
      <c r="O80" s="382">
        <v>0</v>
      </c>
      <c r="P80" s="382">
        <v>0</v>
      </c>
      <c r="Q80" s="382">
        <v>0</v>
      </c>
      <c r="R80" s="382">
        <v>0</v>
      </c>
      <c r="S80" s="382">
        <v>0</v>
      </c>
      <c r="T80" s="382">
        <v>0</v>
      </c>
      <c r="U80" s="382">
        <v>0</v>
      </c>
      <c r="V80" s="382">
        <v>0</v>
      </c>
      <c r="W80" s="382">
        <v>0</v>
      </c>
      <c r="X80" s="316">
        <f t="shared" si="10"/>
        <v>0</v>
      </c>
      <c r="Y80" s="316">
        <f t="shared" si="11"/>
        <v>0</v>
      </c>
      <c r="Z80" s="313"/>
      <c r="AA80" s="318">
        <f t="shared" si="12"/>
        <v>0</v>
      </c>
      <c r="AB80" s="630"/>
    </row>
    <row r="81" spans="1:28" ht="13.5">
      <c r="A81" s="632">
        <v>78</v>
      </c>
      <c r="B81" s="639" t="s">
        <v>139</v>
      </c>
      <c r="C81" s="640" t="s">
        <v>81</v>
      </c>
      <c r="D81" s="641" t="s">
        <v>24</v>
      </c>
      <c r="E81" s="382">
        <v>0</v>
      </c>
      <c r="F81" s="382">
        <v>0</v>
      </c>
      <c r="G81" s="382">
        <v>0</v>
      </c>
      <c r="H81" s="382">
        <v>0</v>
      </c>
      <c r="I81" s="382">
        <v>0</v>
      </c>
      <c r="J81" s="382">
        <v>0</v>
      </c>
      <c r="K81" s="382">
        <v>0</v>
      </c>
      <c r="L81" s="382">
        <v>0</v>
      </c>
      <c r="M81" s="382">
        <v>0</v>
      </c>
      <c r="N81" s="382">
        <v>0</v>
      </c>
      <c r="O81" s="382">
        <v>0</v>
      </c>
      <c r="P81" s="382">
        <v>0</v>
      </c>
      <c r="Q81" s="382">
        <v>0</v>
      </c>
      <c r="R81" s="382">
        <v>0</v>
      </c>
      <c r="S81" s="382">
        <v>0</v>
      </c>
      <c r="T81" s="382">
        <v>0</v>
      </c>
      <c r="U81" s="382">
        <v>0</v>
      </c>
      <c r="V81" s="382">
        <v>0</v>
      </c>
      <c r="W81" s="382">
        <v>0</v>
      </c>
      <c r="X81" s="316">
        <f t="shared" si="10"/>
        <v>0</v>
      </c>
      <c r="Y81" s="316">
        <v>0</v>
      </c>
      <c r="Z81" s="313"/>
      <c r="AA81" s="318">
        <f t="shared" si="12"/>
        <v>0</v>
      </c>
      <c r="AB81" s="629"/>
    </row>
    <row r="82" spans="1:28" ht="13.5">
      <c r="A82" s="632">
        <v>79</v>
      </c>
      <c r="B82" s="636" t="s">
        <v>25</v>
      </c>
      <c r="C82" s="637" t="s">
        <v>20</v>
      </c>
      <c r="D82" s="638" t="s">
        <v>74</v>
      </c>
      <c r="E82" s="382">
        <v>0</v>
      </c>
      <c r="F82" s="382">
        <v>0</v>
      </c>
      <c r="G82" s="382">
        <v>0</v>
      </c>
      <c r="H82" s="382">
        <v>0</v>
      </c>
      <c r="I82" s="382">
        <v>0</v>
      </c>
      <c r="J82" s="382">
        <v>0</v>
      </c>
      <c r="K82" s="382">
        <v>0</v>
      </c>
      <c r="L82" s="382">
        <v>0</v>
      </c>
      <c r="M82" s="382">
        <v>0</v>
      </c>
      <c r="N82" s="382">
        <v>0</v>
      </c>
      <c r="O82" s="382">
        <v>0</v>
      </c>
      <c r="P82" s="382">
        <v>0</v>
      </c>
      <c r="Q82" s="382">
        <v>0</v>
      </c>
      <c r="R82" s="382">
        <v>0</v>
      </c>
      <c r="S82" s="382">
        <v>0</v>
      </c>
      <c r="T82" s="382">
        <v>0</v>
      </c>
      <c r="U82" s="382">
        <v>0</v>
      </c>
      <c r="V82" s="382">
        <v>0</v>
      </c>
      <c r="W82" s="382">
        <v>0</v>
      </c>
      <c r="X82" s="313">
        <f t="shared" si="10"/>
        <v>0</v>
      </c>
      <c r="Y82" s="316">
        <f>LARGE(E82:W82,1)+LARGE(E82:W82,2)+LARGE(E82:W82,3)+LARGE(E82:W82,4)</f>
        <v>0</v>
      </c>
      <c r="Z82" s="313"/>
      <c r="AA82" s="318">
        <f t="shared" si="12"/>
        <v>0</v>
      </c>
      <c r="AB82" s="630"/>
    </row>
    <row r="83" spans="1:28" ht="13.5">
      <c r="A83" s="632">
        <v>80</v>
      </c>
      <c r="B83" s="636" t="s">
        <v>63</v>
      </c>
      <c r="C83" s="637" t="s">
        <v>229</v>
      </c>
      <c r="D83" s="638" t="s">
        <v>17</v>
      </c>
      <c r="E83" s="382">
        <v>0</v>
      </c>
      <c r="F83" s="382">
        <v>0</v>
      </c>
      <c r="G83" s="382">
        <v>0</v>
      </c>
      <c r="H83" s="382">
        <v>0</v>
      </c>
      <c r="I83" s="382">
        <v>0</v>
      </c>
      <c r="J83" s="382">
        <v>0</v>
      </c>
      <c r="K83" s="382">
        <v>0</v>
      </c>
      <c r="L83" s="382">
        <v>0</v>
      </c>
      <c r="M83" s="382">
        <v>0</v>
      </c>
      <c r="N83" s="382">
        <v>0</v>
      </c>
      <c r="O83" s="382">
        <v>0</v>
      </c>
      <c r="P83" s="382">
        <v>0</v>
      </c>
      <c r="Q83" s="382">
        <v>0</v>
      </c>
      <c r="R83" s="382">
        <v>0</v>
      </c>
      <c r="S83" s="382">
        <v>0</v>
      </c>
      <c r="T83" s="382">
        <v>0</v>
      </c>
      <c r="U83" s="382">
        <v>0</v>
      </c>
      <c r="V83" s="382">
        <v>0</v>
      </c>
      <c r="W83" s="382">
        <v>0</v>
      </c>
      <c r="X83" s="316">
        <f t="shared" si="10"/>
        <v>0</v>
      </c>
      <c r="Y83" s="316">
        <f>LARGE(E83:W83,1)+LARGE(E83:W83,2)+LARGE(E83:W83,3)+LARGE(E83:W83,4)</f>
        <v>0</v>
      </c>
      <c r="Z83" s="313"/>
      <c r="AA83" s="318">
        <f t="shared" si="12"/>
        <v>0</v>
      </c>
      <c r="AB83" s="630"/>
    </row>
    <row r="84" spans="1:28" ht="13.5">
      <c r="A84" s="632">
        <v>81</v>
      </c>
      <c r="B84" s="636" t="s">
        <v>101</v>
      </c>
      <c r="C84" s="637" t="s">
        <v>20</v>
      </c>
      <c r="D84" s="638" t="s">
        <v>37</v>
      </c>
      <c r="E84" s="382">
        <v>0</v>
      </c>
      <c r="F84" s="382">
        <v>0</v>
      </c>
      <c r="G84" s="382">
        <v>0</v>
      </c>
      <c r="H84" s="382">
        <v>0</v>
      </c>
      <c r="I84" s="382">
        <v>0</v>
      </c>
      <c r="J84" s="382">
        <v>0</v>
      </c>
      <c r="K84" s="382">
        <v>0</v>
      </c>
      <c r="L84" s="382">
        <v>0</v>
      </c>
      <c r="M84" s="382">
        <v>0</v>
      </c>
      <c r="N84" s="382">
        <v>0</v>
      </c>
      <c r="O84" s="382">
        <v>0</v>
      </c>
      <c r="P84" s="382">
        <v>0</v>
      </c>
      <c r="Q84" s="382">
        <v>0</v>
      </c>
      <c r="R84" s="382">
        <v>0</v>
      </c>
      <c r="S84" s="382">
        <v>0</v>
      </c>
      <c r="T84" s="382">
        <v>0</v>
      </c>
      <c r="U84" s="382">
        <v>0</v>
      </c>
      <c r="V84" s="382">
        <v>0</v>
      </c>
      <c r="W84" s="382">
        <v>0</v>
      </c>
      <c r="X84" s="316">
        <f t="shared" si="10"/>
        <v>0</v>
      </c>
      <c r="Y84" s="316">
        <f>LARGE(E84:W84,1)+LARGE(E84:W84,2)+LARGE(E84:W84,3)+LARGE(E84:W84,4)</f>
        <v>0</v>
      </c>
      <c r="Z84" s="313"/>
      <c r="AA84" s="318">
        <f t="shared" si="12"/>
        <v>0</v>
      </c>
      <c r="AB84" s="629"/>
    </row>
    <row r="85" spans="1:28" ht="13.5">
      <c r="A85" s="632">
        <v>82</v>
      </c>
      <c r="B85" s="639" t="s">
        <v>139</v>
      </c>
      <c r="C85" s="640" t="s">
        <v>81</v>
      </c>
      <c r="D85" s="641" t="s">
        <v>24</v>
      </c>
      <c r="E85" s="382">
        <v>0</v>
      </c>
      <c r="F85" s="382">
        <v>0</v>
      </c>
      <c r="G85" s="382">
        <v>0</v>
      </c>
      <c r="H85" s="382">
        <v>0</v>
      </c>
      <c r="I85" s="382">
        <v>0</v>
      </c>
      <c r="J85" s="382">
        <v>0</v>
      </c>
      <c r="K85" s="382">
        <v>0</v>
      </c>
      <c r="L85" s="382">
        <v>0</v>
      </c>
      <c r="M85" s="382">
        <v>0</v>
      </c>
      <c r="N85" s="382">
        <v>0</v>
      </c>
      <c r="O85" s="382">
        <v>0</v>
      </c>
      <c r="P85" s="382">
        <v>0</v>
      </c>
      <c r="Q85" s="382">
        <v>0</v>
      </c>
      <c r="R85" s="382">
        <v>0</v>
      </c>
      <c r="S85" s="382">
        <v>0</v>
      </c>
      <c r="T85" s="382">
        <v>0</v>
      </c>
      <c r="U85" s="382">
        <v>0</v>
      </c>
      <c r="V85" s="382">
        <v>0</v>
      </c>
      <c r="W85" s="382">
        <v>0</v>
      </c>
      <c r="X85" s="316">
        <f t="shared" si="10"/>
        <v>0</v>
      </c>
      <c r="Y85" s="316">
        <v>0</v>
      </c>
      <c r="Z85" s="313"/>
      <c r="AA85" s="318">
        <f t="shared" si="12"/>
        <v>0</v>
      </c>
      <c r="AB85" s="630"/>
    </row>
    <row r="86" spans="1:28" ht="12.75">
      <c r="A86" s="632">
        <v>83</v>
      </c>
      <c r="B86" s="642" t="s">
        <v>480</v>
      </c>
      <c r="C86" s="643" t="s">
        <v>182</v>
      </c>
      <c r="D86" s="644" t="s">
        <v>481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7">
        <f t="shared" si="10"/>
        <v>0</v>
      </c>
      <c r="Y86" s="17">
        <f>LARGE(E86:W86,1)+LARGE(E86:W86,2)+LARGE(E86:W86,3)+LARGE(E86:W86,4)</f>
        <v>0</v>
      </c>
      <c r="Z86" s="23"/>
      <c r="AA86" s="13">
        <f t="shared" si="12"/>
        <v>0</v>
      </c>
      <c r="AB86" s="629"/>
    </row>
    <row r="87" spans="1:28" ht="14.25">
      <c r="A87" s="645">
        <v>84</v>
      </c>
      <c r="B87" s="646" t="s">
        <v>388</v>
      </c>
      <c r="C87" s="647" t="s">
        <v>136</v>
      </c>
      <c r="D87" s="648" t="s">
        <v>389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7">
        <f t="shared" si="10"/>
        <v>0</v>
      </c>
      <c r="Y87" s="17">
        <f>LARGE(E87:W87,1)+LARGE(E87:W87,2)+LARGE(E87:W87,3)+LARGE(E87:W87,4)</f>
        <v>0</v>
      </c>
      <c r="Z87" s="23"/>
      <c r="AA87" s="13">
        <f t="shared" si="12"/>
        <v>0</v>
      </c>
      <c r="AB87" s="631"/>
    </row>
    <row r="88" spans="1:26" ht="12.75">
      <c r="A88" s="55">
        <v>85</v>
      </c>
      <c r="B88" s="35" t="s">
        <v>96</v>
      </c>
      <c r="C88" s="35" t="s">
        <v>315</v>
      </c>
      <c r="D88" s="35" t="s">
        <v>148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8"/>
      <c r="K88" s="57">
        <v>0</v>
      </c>
      <c r="L88" s="57"/>
      <c r="M88" s="57"/>
      <c r="R88" s="57"/>
      <c r="S88" s="57"/>
      <c r="T88" s="57"/>
      <c r="U88" s="57"/>
      <c r="V88" s="57"/>
      <c r="W88" s="60">
        <f aca="true" t="shared" si="13" ref="W88:W100">SUM(E88:V88)</f>
        <v>0</v>
      </c>
      <c r="X88" s="60">
        <f aca="true" t="shared" si="14" ref="X88:X100">LARGE(E88:V88,1)+LARGE(E88:V88,2)+LARGE(E88:V88,3)+LARGE(E88:V88,4)</f>
        <v>0</v>
      </c>
      <c r="Y88" s="76"/>
      <c r="Z88" s="62">
        <f aca="true" t="shared" si="15" ref="Z88:Z116">X88+Y88</f>
        <v>0</v>
      </c>
    </row>
    <row r="89" spans="1:26" ht="12.75">
      <c r="A89" s="55">
        <v>86</v>
      </c>
      <c r="B89" s="35" t="s">
        <v>316</v>
      </c>
      <c r="C89" s="35" t="s">
        <v>219</v>
      </c>
      <c r="D89" s="35" t="s">
        <v>317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8"/>
      <c r="K89" s="57">
        <v>0</v>
      </c>
      <c r="L89" s="57"/>
      <c r="M89" s="57"/>
      <c r="R89" s="57"/>
      <c r="S89" s="57"/>
      <c r="T89" s="57"/>
      <c r="U89" s="57"/>
      <c r="V89" s="57"/>
      <c r="W89" s="60">
        <f t="shared" si="13"/>
        <v>0</v>
      </c>
      <c r="X89" s="60">
        <f t="shared" si="14"/>
        <v>0</v>
      </c>
      <c r="Y89" s="76"/>
      <c r="Z89" s="63">
        <f t="shared" si="15"/>
        <v>0</v>
      </c>
    </row>
    <row r="90" spans="1:26" ht="12.75">
      <c r="A90" s="55">
        <v>87</v>
      </c>
      <c r="B90" s="35" t="s">
        <v>135</v>
      </c>
      <c r="C90" s="35" t="s">
        <v>136</v>
      </c>
      <c r="D90" s="35" t="s">
        <v>317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8"/>
      <c r="K90" s="57">
        <v>0</v>
      </c>
      <c r="L90" s="57"/>
      <c r="M90" s="57"/>
      <c r="R90" s="57"/>
      <c r="S90" s="57"/>
      <c r="T90" s="57"/>
      <c r="U90" s="57"/>
      <c r="V90" s="57"/>
      <c r="W90" s="60">
        <f t="shared" si="13"/>
        <v>0</v>
      </c>
      <c r="X90" s="60">
        <f t="shared" si="14"/>
        <v>0</v>
      </c>
      <c r="Y90" s="106"/>
      <c r="Z90" s="107">
        <f t="shared" si="15"/>
        <v>0</v>
      </c>
    </row>
    <row r="91" spans="1:26" ht="12.75">
      <c r="A91" s="55">
        <v>88</v>
      </c>
      <c r="B91" s="35" t="s">
        <v>406</v>
      </c>
      <c r="C91" s="35" t="s">
        <v>395</v>
      </c>
      <c r="D91" s="35" t="s">
        <v>249</v>
      </c>
      <c r="E91" s="57">
        <v>0</v>
      </c>
      <c r="F91" s="57">
        <v>0</v>
      </c>
      <c r="G91" s="57">
        <v>0</v>
      </c>
      <c r="H91" s="57">
        <v>0</v>
      </c>
      <c r="I91" s="57">
        <v>0</v>
      </c>
      <c r="J91" s="58"/>
      <c r="K91" s="57">
        <v>0</v>
      </c>
      <c r="L91" s="57"/>
      <c r="M91" s="57"/>
      <c r="R91" s="57"/>
      <c r="S91" s="57"/>
      <c r="T91" s="57"/>
      <c r="U91" s="57"/>
      <c r="V91" s="57"/>
      <c r="W91" s="60">
        <f t="shared" si="13"/>
        <v>0</v>
      </c>
      <c r="X91" s="60">
        <f t="shared" si="14"/>
        <v>0</v>
      </c>
      <c r="Y91" s="76"/>
      <c r="Z91" s="63">
        <f t="shared" si="15"/>
        <v>0</v>
      </c>
    </row>
    <row r="92" spans="1:26" ht="12.75">
      <c r="A92" s="55">
        <v>89</v>
      </c>
      <c r="B92" s="35" t="s">
        <v>379</v>
      </c>
      <c r="C92" s="35" t="s">
        <v>51</v>
      </c>
      <c r="D92" s="35" t="s">
        <v>320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8"/>
      <c r="K92" s="57">
        <v>0</v>
      </c>
      <c r="L92" s="57"/>
      <c r="M92" s="57"/>
      <c r="R92" s="57"/>
      <c r="S92" s="57"/>
      <c r="T92" s="57"/>
      <c r="U92" s="57"/>
      <c r="V92" s="57"/>
      <c r="W92" s="60">
        <f t="shared" si="13"/>
        <v>0</v>
      </c>
      <c r="X92" s="60">
        <f t="shared" si="14"/>
        <v>0</v>
      </c>
      <c r="Y92" s="76"/>
      <c r="Z92" s="63">
        <f t="shared" si="15"/>
        <v>0</v>
      </c>
    </row>
    <row r="93" spans="1:26" ht="12.75">
      <c r="A93" s="55">
        <v>90</v>
      </c>
      <c r="B93" s="86" t="s">
        <v>127</v>
      </c>
      <c r="C93" s="86" t="s">
        <v>128</v>
      </c>
      <c r="D93" s="86" t="s">
        <v>320</v>
      </c>
      <c r="E93" s="87">
        <v>0</v>
      </c>
      <c r="F93" s="87">
        <v>0</v>
      </c>
      <c r="G93" s="87">
        <v>0</v>
      </c>
      <c r="H93" s="87">
        <v>0</v>
      </c>
      <c r="I93" s="87">
        <v>0</v>
      </c>
      <c r="K93" s="87">
        <v>0</v>
      </c>
      <c r="L93" s="43"/>
      <c r="R93" s="57"/>
      <c r="S93" s="57"/>
      <c r="T93" s="57"/>
      <c r="U93" s="57"/>
      <c r="V93" s="57"/>
      <c r="W93" s="60">
        <f t="shared" si="13"/>
        <v>0</v>
      </c>
      <c r="X93" s="60">
        <f t="shared" si="14"/>
        <v>0</v>
      </c>
      <c r="Y93" s="76"/>
      <c r="Z93" s="63">
        <f t="shared" si="15"/>
        <v>0</v>
      </c>
    </row>
    <row r="94" spans="1:26" ht="12.75">
      <c r="A94" s="55">
        <v>91</v>
      </c>
      <c r="B94" s="86" t="s">
        <v>295</v>
      </c>
      <c r="C94" s="86" t="s">
        <v>40</v>
      </c>
      <c r="D94" s="86" t="s">
        <v>320</v>
      </c>
      <c r="E94" s="87">
        <v>0</v>
      </c>
      <c r="F94" s="87">
        <v>0</v>
      </c>
      <c r="G94" s="87">
        <v>0</v>
      </c>
      <c r="H94" s="87">
        <v>0</v>
      </c>
      <c r="I94" s="87">
        <v>0</v>
      </c>
      <c r="K94" s="87">
        <v>0</v>
      </c>
      <c r="L94" s="43"/>
      <c r="R94" s="57"/>
      <c r="S94" s="57"/>
      <c r="T94" s="57"/>
      <c r="U94" s="57"/>
      <c r="V94" s="57"/>
      <c r="W94" s="60">
        <f t="shared" si="13"/>
        <v>0</v>
      </c>
      <c r="X94" s="60">
        <f t="shared" si="14"/>
        <v>0</v>
      </c>
      <c r="Y94" s="76"/>
      <c r="Z94" s="62">
        <f t="shared" si="15"/>
        <v>0</v>
      </c>
    </row>
    <row r="95" spans="1:26" ht="12.75">
      <c r="A95" s="55">
        <v>92</v>
      </c>
      <c r="B95" s="86" t="s">
        <v>318</v>
      </c>
      <c r="C95" s="86" t="s">
        <v>319</v>
      </c>
      <c r="D95" s="86" t="s">
        <v>320</v>
      </c>
      <c r="E95" s="87">
        <v>0</v>
      </c>
      <c r="F95" s="87">
        <v>0</v>
      </c>
      <c r="G95" s="87">
        <v>0</v>
      </c>
      <c r="H95" s="87">
        <v>0</v>
      </c>
      <c r="I95" s="87">
        <v>0</v>
      </c>
      <c r="K95" s="87">
        <v>0</v>
      </c>
      <c r="L95" s="43"/>
      <c r="R95" s="57"/>
      <c r="S95" s="57"/>
      <c r="T95" s="57"/>
      <c r="U95" s="57"/>
      <c r="V95" s="57"/>
      <c r="W95" s="60">
        <f t="shared" si="13"/>
        <v>0</v>
      </c>
      <c r="X95" s="60">
        <f t="shared" si="14"/>
        <v>0</v>
      </c>
      <c r="Y95" s="76"/>
      <c r="Z95" s="62">
        <f t="shared" si="15"/>
        <v>0</v>
      </c>
    </row>
    <row r="96" spans="1:26" ht="12.75">
      <c r="A96" s="55">
        <v>93</v>
      </c>
      <c r="B96" s="86" t="s">
        <v>369</v>
      </c>
      <c r="C96" s="86" t="s">
        <v>370</v>
      </c>
      <c r="D96" s="86" t="s">
        <v>17</v>
      </c>
      <c r="E96" s="87">
        <v>0</v>
      </c>
      <c r="F96" s="87">
        <v>0</v>
      </c>
      <c r="G96" s="87">
        <v>0</v>
      </c>
      <c r="H96" s="87">
        <v>0</v>
      </c>
      <c r="I96" s="87">
        <v>0</v>
      </c>
      <c r="K96" s="87">
        <v>0</v>
      </c>
      <c r="R96" s="57"/>
      <c r="S96" s="57"/>
      <c r="T96" s="57"/>
      <c r="U96" s="57"/>
      <c r="V96" s="57"/>
      <c r="W96" s="60">
        <f t="shared" si="13"/>
        <v>0</v>
      </c>
      <c r="X96" s="60">
        <f t="shared" si="14"/>
        <v>0</v>
      </c>
      <c r="Y96" s="76"/>
      <c r="Z96" s="62">
        <f t="shared" si="15"/>
        <v>0</v>
      </c>
    </row>
    <row r="97" spans="1:26" ht="12.75">
      <c r="A97" s="55">
        <v>94</v>
      </c>
      <c r="B97" s="86" t="s">
        <v>482</v>
      </c>
      <c r="C97" s="86" t="s">
        <v>40</v>
      </c>
      <c r="D97" s="86" t="s">
        <v>150</v>
      </c>
      <c r="E97" s="87">
        <v>0</v>
      </c>
      <c r="F97" s="87">
        <v>0</v>
      </c>
      <c r="G97" s="87">
        <v>0</v>
      </c>
      <c r="H97" s="87">
        <v>0</v>
      </c>
      <c r="I97" s="87">
        <v>0</v>
      </c>
      <c r="K97" s="87">
        <v>0</v>
      </c>
      <c r="R97" s="57"/>
      <c r="S97" s="57"/>
      <c r="T97" s="57"/>
      <c r="U97" s="57"/>
      <c r="V97" s="57"/>
      <c r="W97" s="60">
        <f t="shared" si="13"/>
        <v>0</v>
      </c>
      <c r="X97" s="60">
        <f t="shared" si="14"/>
        <v>0</v>
      </c>
      <c r="Y97" s="76"/>
      <c r="Z97" s="62">
        <f t="shared" si="15"/>
        <v>0</v>
      </c>
    </row>
    <row r="98" spans="1:26" ht="12.75">
      <c r="A98" s="55">
        <v>95</v>
      </c>
      <c r="B98" s="86" t="s">
        <v>135</v>
      </c>
      <c r="C98" s="86" t="s">
        <v>149</v>
      </c>
      <c r="D98" s="86" t="s">
        <v>150</v>
      </c>
      <c r="E98" s="87">
        <v>0</v>
      </c>
      <c r="F98" s="87">
        <v>0</v>
      </c>
      <c r="G98" s="87">
        <v>0</v>
      </c>
      <c r="H98" s="87">
        <v>0</v>
      </c>
      <c r="I98" s="87">
        <v>0</v>
      </c>
      <c r="K98" s="87">
        <v>0</v>
      </c>
      <c r="R98" s="57"/>
      <c r="S98" s="57"/>
      <c r="T98" s="57"/>
      <c r="U98" s="57"/>
      <c r="V98" s="57"/>
      <c r="W98" s="60">
        <f t="shared" si="13"/>
        <v>0</v>
      </c>
      <c r="X98" s="60">
        <f t="shared" si="14"/>
        <v>0</v>
      </c>
      <c r="Y98" s="76"/>
      <c r="Z98" s="62">
        <f t="shared" si="15"/>
        <v>0</v>
      </c>
    </row>
    <row r="99" spans="1:26" ht="12.75">
      <c r="A99" s="55">
        <v>96</v>
      </c>
      <c r="B99" s="86" t="s">
        <v>392</v>
      </c>
      <c r="C99" s="86" t="s">
        <v>393</v>
      </c>
      <c r="D99" s="86" t="s">
        <v>150</v>
      </c>
      <c r="E99" s="87">
        <v>0</v>
      </c>
      <c r="F99" s="87">
        <v>0</v>
      </c>
      <c r="G99" s="87">
        <v>0</v>
      </c>
      <c r="H99" s="87">
        <v>0</v>
      </c>
      <c r="I99" s="87">
        <v>0</v>
      </c>
      <c r="K99" s="87">
        <v>0</v>
      </c>
      <c r="R99" s="57"/>
      <c r="S99" s="57"/>
      <c r="T99" s="57"/>
      <c r="U99" s="57"/>
      <c r="V99" s="57"/>
      <c r="W99" s="60">
        <f t="shared" si="13"/>
        <v>0</v>
      </c>
      <c r="X99" s="60">
        <f t="shared" si="14"/>
        <v>0</v>
      </c>
      <c r="Y99" s="76"/>
      <c r="Z99" s="62">
        <f t="shared" si="15"/>
        <v>0</v>
      </c>
    </row>
    <row r="100" spans="1:26" ht="12.75">
      <c r="A100" s="55">
        <v>97</v>
      </c>
      <c r="B100" s="86" t="s">
        <v>117</v>
      </c>
      <c r="C100" s="86" t="s">
        <v>424</v>
      </c>
      <c r="D100" s="86" t="s">
        <v>150</v>
      </c>
      <c r="E100" s="87">
        <v>0</v>
      </c>
      <c r="F100" s="87">
        <v>0</v>
      </c>
      <c r="G100" s="87">
        <v>0</v>
      </c>
      <c r="H100" s="87">
        <v>0</v>
      </c>
      <c r="I100" s="87">
        <v>0</v>
      </c>
      <c r="K100" s="87">
        <v>0</v>
      </c>
      <c r="R100" s="57"/>
      <c r="S100" s="57"/>
      <c r="T100" s="57"/>
      <c r="U100" s="57"/>
      <c r="V100" s="57"/>
      <c r="W100" s="60">
        <f t="shared" si="13"/>
        <v>0</v>
      </c>
      <c r="X100" s="60">
        <f t="shared" si="14"/>
        <v>0</v>
      </c>
      <c r="Y100" s="76"/>
      <c r="Z100" s="62">
        <f t="shared" si="15"/>
        <v>0</v>
      </c>
    </row>
    <row r="101" spans="1:26" ht="12.75">
      <c r="A101" s="55">
        <v>98</v>
      </c>
      <c r="B101" s="86" t="s">
        <v>151</v>
      </c>
      <c r="C101" s="86" t="s">
        <v>152</v>
      </c>
      <c r="D101" s="86" t="s">
        <v>150</v>
      </c>
      <c r="E101" s="87">
        <v>0</v>
      </c>
      <c r="F101" s="87">
        <v>0</v>
      </c>
      <c r="G101" s="87">
        <v>0</v>
      </c>
      <c r="H101" s="87">
        <v>0</v>
      </c>
      <c r="I101" s="87">
        <v>0</v>
      </c>
      <c r="K101" s="87">
        <v>0</v>
      </c>
      <c r="R101" s="57"/>
      <c r="S101" s="57"/>
      <c r="T101" s="57"/>
      <c r="U101" s="57"/>
      <c r="V101" s="57"/>
      <c r="W101" s="60">
        <f aca="true" t="shared" si="16" ref="W101:W132">SUM(E101:V101)</f>
        <v>0</v>
      </c>
      <c r="X101" s="60">
        <f aca="true" t="shared" si="17" ref="X101:X132">LARGE(E101:V101,1)+LARGE(E101:V101,2)+LARGE(E101:V101,3)+LARGE(E101:V101,4)</f>
        <v>0</v>
      </c>
      <c r="Y101" s="76"/>
      <c r="Z101" s="62">
        <f t="shared" si="15"/>
        <v>0</v>
      </c>
    </row>
    <row r="102" spans="1:26" ht="12.75">
      <c r="A102" s="55">
        <v>99</v>
      </c>
      <c r="B102" s="86" t="s">
        <v>381</v>
      </c>
      <c r="C102" s="86" t="s">
        <v>59</v>
      </c>
      <c r="D102" s="86" t="s">
        <v>150</v>
      </c>
      <c r="E102" s="87">
        <v>0</v>
      </c>
      <c r="F102" s="87">
        <v>0</v>
      </c>
      <c r="G102" s="87">
        <v>0</v>
      </c>
      <c r="H102" s="87">
        <v>0</v>
      </c>
      <c r="I102" s="87">
        <v>0</v>
      </c>
      <c r="K102" s="87">
        <v>0</v>
      </c>
      <c r="R102" s="57"/>
      <c r="S102" s="57"/>
      <c r="T102" s="57"/>
      <c r="U102" s="57"/>
      <c r="V102" s="57"/>
      <c r="W102" s="60">
        <f t="shared" si="16"/>
        <v>0</v>
      </c>
      <c r="X102" s="60">
        <f t="shared" si="17"/>
        <v>0</v>
      </c>
      <c r="Y102" s="76"/>
      <c r="Z102" s="62">
        <f t="shared" si="15"/>
        <v>0</v>
      </c>
    </row>
    <row r="103" spans="1:26" ht="12.75">
      <c r="A103" s="55">
        <v>100</v>
      </c>
      <c r="B103" s="86" t="s">
        <v>22</v>
      </c>
      <c r="C103" s="86" t="s">
        <v>259</v>
      </c>
      <c r="D103" s="86" t="s">
        <v>234</v>
      </c>
      <c r="E103" s="87">
        <v>0</v>
      </c>
      <c r="F103" s="87">
        <v>0</v>
      </c>
      <c r="G103" s="87">
        <v>0</v>
      </c>
      <c r="H103" s="87">
        <v>0</v>
      </c>
      <c r="I103" s="87">
        <v>0</v>
      </c>
      <c r="K103" s="87">
        <v>0</v>
      </c>
      <c r="R103" s="57"/>
      <c r="S103" s="57"/>
      <c r="T103" s="57"/>
      <c r="U103" s="57"/>
      <c r="V103" s="57"/>
      <c r="W103" s="60">
        <f t="shared" si="16"/>
        <v>0</v>
      </c>
      <c r="X103" s="60">
        <f t="shared" si="17"/>
        <v>0</v>
      </c>
      <c r="Y103" s="76"/>
      <c r="Z103" s="62">
        <f t="shared" si="15"/>
        <v>0</v>
      </c>
    </row>
    <row r="104" spans="1:26" ht="12.75">
      <c r="A104" s="55">
        <v>101</v>
      </c>
      <c r="B104" s="86" t="s">
        <v>479</v>
      </c>
      <c r="C104" s="86" t="s">
        <v>118</v>
      </c>
      <c r="D104" s="86" t="s">
        <v>154</v>
      </c>
      <c r="E104" s="87">
        <v>0</v>
      </c>
      <c r="F104" s="87">
        <v>0</v>
      </c>
      <c r="G104" s="87">
        <v>0</v>
      </c>
      <c r="H104" s="87">
        <v>0</v>
      </c>
      <c r="I104" s="87">
        <v>0</v>
      </c>
      <c r="K104" s="87">
        <v>0</v>
      </c>
      <c r="R104" s="57"/>
      <c r="S104" s="57"/>
      <c r="T104" s="57"/>
      <c r="U104" s="57"/>
      <c r="V104" s="57"/>
      <c r="W104" s="60">
        <f t="shared" si="16"/>
        <v>0</v>
      </c>
      <c r="X104" s="60">
        <f t="shared" si="17"/>
        <v>0</v>
      </c>
      <c r="Y104" s="76"/>
      <c r="Z104" s="62">
        <f t="shared" si="15"/>
        <v>0</v>
      </c>
    </row>
    <row r="105" spans="1:26" ht="12.75">
      <c r="A105" s="55">
        <v>102</v>
      </c>
      <c r="B105" s="86" t="s">
        <v>394</v>
      </c>
      <c r="C105" s="86" t="s">
        <v>395</v>
      </c>
      <c r="D105" s="86" t="s">
        <v>154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K105" s="87">
        <v>0</v>
      </c>
      <c r="R105" s="57"/>
      <c r="S105" s="57"/>
      <c r="T105" s="57"/>
      <c r="U105" s="57"/>
      <c r="V105" s="57"/>
      <c r="W105" s="60">
        <f t="shared" si="16"/>
        <v>0</v>
      </c>
      <c r="X105" s="60">
        <f t="shared" si="17"/>
        <v>0</v>
      </c>
      <c r="Y105" s="76"/>
      <c r="Z105" s="62">
        <f t="shared" si="15"/>
        <v>0</v>
      </c>
    </row>
    <row r="106" spans="1:26" ht="12.75">
      <c r="A106" s="55">
        <v>103</v>
      </c>
      <c r="B106" s="86" t="s">
        <v>302</v>
      </c>
      <c r="C106" s="86" t="s">
        <v>106</v>
      </c>
      <c r="D106" s="86" t="s">
        <v>303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K106" s="87">
        <v>0</v>
      </c>
      <c r="R106" s="57"/>
      <c r="S106" s="57"/>
      <c r="T106" s="57"/>
      <c r="U106" s="57"/>
      <c r="V106" s="57"/>
      <c r="W106" s="60">
        <f t="shared" si="16"/>
        <v>0</v>
      </c>
      <c r="X106" s="60">
        <f t="shared" si="17"/>
        <v>0</v>
      </c>
      <c r="Y106" s="76"/>
      <c r="Z106" s="62">
        <f t="shared" si="15"/>
        <v>0</v>
      </c>
    </row>
    <row r="107" spans="1:26" ht="12.75">
      <c r="A107" s="55">
        <v>104</v>
      </c>
      <c r="B107" s="86" t="s">
        <v>396</v>
      </c>
      <c r="C107" s="86" t="s">
        <v>176</v>
      </c>
      <c r="D107" s="86" t="s">
        <v>397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K107" s="87">
        <v>0</v>
      </c>
      <c r="R107" s="57"/>
      <c r="S107" s="57"/>
      <c r="T107" s="57"/>
      <c r="U107" s="57"/>
      <c r="V107" s="57"/>
      <c r="W107" s="60">
        <f t="shared" si="16"/>
        <v>0</v>
      </c>
      <c r="X107" s="60">
        <f t="shared" si="17"/>
        <v>0</v>
      </c>
      <c r="Y107" s="76"/>
      <c r="Z107" s="62">
        <f t="shared" si="15"/>
        <v>0</v>
      </c>
    </row>
    <row r="108" spans="1:26" ht="12.75">
      <c r="A108" s="55">
        <v>105</v>
      </c>
      <c r="B108" s="86" t="s">
        <v>398</v>
      </c>
      <c r="C108" s="86" t="s">
        <v>144</v>
      </c>
      <c r="D108" s="86" t="s">
        <v>306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K108" s="87">
        <v>0</v>
      </c>
      <c r="R108" s="57"/>
      <c r="S108" s="57"/>
      <c r="T108" s="57"/>
      <c r="U108" s="57"/>
      <c r="V108" s="57"/>
      <c r="W108" s="60">
        <f t="shared" si="16"/>
        <v>0</v>
      </c>
      <c r="X108" s="60">
        <f t="shared" si="17"/>
        <v>0</v>
      </c>
      <c r="Y108" s="76"/>
      <c r="Z108" s="62">
        <f t="shared" si="15"/>
        <v>0</v>
      </c>
    </row>
    <row r="109" spans="1:26" ht="12.75">
      <c r="A109" s="55">
        <v>106</v>
      </c>
      <c r="B109" s="86" t="s">
        <v>399</v>
      </c>
      <c r="C109" s="86" t="s">
        <v>70</v>
      </c>
      <c r="D109" s="86" t="s">
        <v>306</v>
      </c>
      <c r="E109" s="87">
        <v>0</v>
      </c>
      <c r="F109" s="87">
        <v>0</v>
      </c>
      <c r="G109" s="87">
        <v>0</v>
      </c>
      <c r="H109" s="87">
        <v>0</v>
      </c>
      <c r="I109" s="87">
        <v>0</v>
      </c>
      <c r="K109" s="87">
        <v>0</v>
      </c>
      <c r="R109" s="57"/>
      <c r="S109" s="57"/>
      <c r="T109" s="57"/>
      <c r="U109" s="57"/>
      <c r="V109" s="57"/>
      <c r="W109" s="60">
        <f t="shared" si="16"/>
        <v>0</v>
      </c>
      <c r="X109" s="60">
        <f t="shared" si="17"/>
        <v>0</v>
      </c>
      <c r="Y109" s="57"/>
      <c r="Z109" s="62">
        <f t="shared" si="15"/>
        <v>0</v>
      </c>
    </row>
    <row r="110" spans="1:26" ht="12.75">
      <c r="A110" s="55">
        <v>107</v>
      </c>
      <c r="B110" s="86" t="s">
        <v>63</v>
      </c>
      <c r="C110" s="86" t="s">
        <v>20</v>
      </c>
      <c r="D110" s="86" t="s">
        <v>74</v>
      </c>
      <c r="E110" s="87">
        <v>0</v>
      </c>
      <c r="F110" s="87">
        <v>0</v>
      </c>
      <c r="G110" s="87">
        <v>0</v>
      </c>
      <c r="H110" s="87">
        <v>0</v>
      </c>
      <c r="I110" s="87">
        <v>0</v>
      </c>
      <c r="K110" s="87">
        <v>0</v>
      </c>
      <c r="R110" s="57"/>
      <c r="S110" s="57"/>
      <c r="T110" s="57"/>
      <c r="U110" s="57"/>
      <c r="V110" s="57"/>
      <c r="W110" s="60">
        <f t="shared" si="16"/>
        <v>0</v>
      </c>
      <c r="X110" s="60">
        <f t="shared" si="17"/>
        <v>0</v>
      </c>
      <c r="Y110" s="57"/>
      <c r="Z110" s="62">
        <f t="shared" si="15"/>
        <v>0</v>
      </c>
    </row>
    <row r="111" spans="1:26" ht="12.75">
      <c r="A111" s="55">
        <v>108</v>
      </c>
      <c r="B111" s="86" t="s">
        <v>400</v>
      </c>
      <c r="C111" s="86" t="s">
        <v>59</v>
      </c>
      <c r="D111" s="86" t="s">
        <v>74</v>
      </c>
      <c r="E111" s="87">
        <v>0</v>
      </c>
      <c r="F111" s="87">
        <v>0</v>
      </c>
      <c r="G111" s="87">
        <v>0</v>
      </c>
      <c r="H111" s="87">
        <v>0</v>
      </c>
      <c r="I111" s="87">
        <v>0</v>
      </c>
      <c r="K111" s="87">
        <v>0</v>
      </c>
      <c r="R111" s="57"/>
      <c r="S111" s="57"/>
      <c r="T111" s="57"/>
      <c r="U111" s="57"/>
      <c r="V111" s="57"/>
      <c r="W111" s="60">
        <f t="shared" si="16"/>
        <v>0</v>
      </c>
      <c r="X111" s="60">
        <f t="shared" si="17"/>
        <v>0</v>
      </c>
      <c r="Y111" s="57"/>
      <c r="Z111" s="62">
        <f t="shared" si="15"/>
        <v>0</v>
      </c>
    </row>
    <row r="112" spans="1:26" ht="12.75">
      <c r="A112" s="55">
        <v>109</v>
      </c>
      <c r="B112" s="86" t="s">
        <v>108</v>
      </c>
      <c r="C112" s="86" t="s">
        <v>128</v>
      </c>
      <c r="D112" s="86" t="s">
        <v>74</v>
      </c>
      <c r="E112" s="87">
        <v>0</v>
      </c>
      <c r="F112" s="87">
        <v>0</v>
      </c>
      <c r="G112" s="87">
        <v>0</v>
      </c>
      <c r="H112" s="87">
        <v>0</v>
      </c>
      <c r="I112" s="87">
        <v>0</v>
      </c>
      <c r="K112" s="87">
        <v>0</v>
      </c>
      <c r="R112" s="57"/>
      <c r="S112" s="57"/>
      <c r="T112" s="57"/>
      <c r="U112" s="57"/>
      <c r="V112" s="57"/>
      <c r="W112" s="60">
        <f t="shared" si="16"/>
        <v>0</v>
      </c>
      <c r="X112" s="60">
        <f t="shared" si="17"/>
        <v>0</v>
      </c>
      <c r="Y112" s="57"/>
      <c r="Z112" s="62">
        <f t="shared" si="15"/>
        <v>0</v>
      </c>
    </row>
    <row r="113" spans="1:26" ht="12.75">
      <c r="A113" s="55">
        <v>110</v>
      </c>
      <c r="B113" s="86" t="s">
        <v>104</v>
      </c>
      <c r="C113" s="86" t="s">
        <v>223</v>
      </c>
      <c r="D113" s="86" t="s">
        <v>74</v>
      </c>
      <c r="E113" s="87">
        <v>0</v>
      </c>
      <c r="F113" s="87">
        <v>0</v>
      </c>
      <c r="G113" s="87">
        <v>0</v>
      </c>
      <c r="H113" s="87">
        <v>0</v>
      </c>
      <c r="I113" s="87">
        <v>0</v>
      </c>
      <c r="K113" s="87">
        <v>0</v>
      </c>
      <c r="R113" s="57"/>
      <c r="S113" s="57"/>
      <c r="T113" s="57"/>
      <c r="U113" s="57"/>
      <c r="V113" s="57"/>
      <c r="W113" s="60">
        <f t="shared" si="16"/>
        <v>0</v>
      </c>
      <c r="X113" s="60">
        <f t="shared" si="17"/>
        <v>0</v>
      </c>
      <c r="Y113" s="57"/>
      <c r="Z113" s="62">
        <f t="shared" si="15"/>
        <v>0</v>
      </c>
    </row>
    <row r="114" spans="1:26" ht="12.75">
      <c r="A114" s="55">
        <v>111</v>
      </c>
      <c r="B114" s="86" t="s">
        <v>27</v>
      </c>
      <c r="C114" s="86" t="s">
        <v>156</v>
      </c>
      <c r="D114" s="86" t="s">
        <v>74</v>
      </c>
      <c r="E114" s="87">
        <v>0</v>
      </c>
      <c r="F114" s="87">
        <v>0</v>
      </c>
      <c r="G114" s="87">
        <v>0</v>
      </c>
      <c r="H114" s="87">
        <v>0</v>
      </c>
      <c r="I114" s="87">
        <v>0</v>
      </c>
      <c r="K114" s="87">
        <v>0</v>
      </c>
      <c r="R114" s="57"/>
      <c r="S114" s="57"/>
      <c r="T114" s="57"/>
      <c r="U114" s="57"/>
      <c r="V114" s="57"/>
      <c r="W114" s="60">
        <f t="shared" si="16"/>
        <v>0</v>
      </c>
      <c r="X114" s="60">
        <f t="shared" si="17"/>
        <v>0</v>
      </c>
      <c r="Y114" s="57"/>
      <c r="Z114" s="62">
        <f t="shared" si="15"/>
        <v>0</v>
      </c>
    </row>
    <row r="115" spans="1:26" ht="12.75">
      <c r="A115" s="55">
        <v>112</v>
      </c>
      <c r="B115" s="86" t="s">
        <v>188</v>
      </c>
      <c r="C115" s="86" t="s">
        <v>189</v>
      </c>
      <c r="D115" s="86" t="s">
        <v>74</v>
      </c>
      <c r="E115" s="87">
        <v>0</v>
      </c>
      <c r="F115" s="87">
        <v>0</v>
      </c>
      <c r="G115" s="87">
        <v>0</v>
      </c>
      <c r="H115" s="87">
        <v>0</v>
      </c>
      <c r="I115" s="87">
        <v>0</v>
      </c>
      <c r="K115" s="87">
        <v>0</v>
      </c>
      <c r="R115" s="57"/>
      <c r="S115" s="57"/>
      <c r="T115" s="57"/>
      <c r="U115" s="57"/>
      <c r="V115" s="57"/>
      <c r="W115" s="60">
        <f t="shared" si="16"/>
        <v>0</v>
      </c>
      <c r="X115" s="60">
        <f t="shared" si="17"/>
        <v>0</v>
      </c>
      <c r="Y115" s="57"/>
      <c r="Z115" s="62">
        <f t="shared" si="15"/>
        <v>0</v>
      </c>
    </row>
    <row r="116" spans="1:26" ht="12.75">
      <c r="A116" s="55">
        <v>113</v>
      </c>
      <c r="B116" s="86" t="s">
        <v>191</v>
      </c>
      <c r="C116" s="86" t="s">
        <v>192</v>
      </c>
      <c r="D116" s="86" t="s">
        <v>180</v>
      </c>
      <c r="E116" s="87">
        <v>0</v>
      </c>
      <c r="F116" s="87">
        <v>0</v>
      </c>
      <c r="G116" s="87">
        <v>0</v>
      </c>
      <c r="H116" s="87">
        <v>0</v>
      </c>
      <c r="I116" s="87">
        <v>0</v>
      </c>
      <c r="K116" s="87">
        <v>0</v>
      </c>
      <c r="R116" s="57"/>
      <c r="S116" s="57"/>
      <c r="T116" s="57"/>
      <c r="U116" s="57"/>
      <c r="V116" s="57"/>
      <c r="W116" s="60">
        <f t="shared" si="16"/>
        <v>0</v>
      </c>
      <c r="X116" s="60">
        <f t="shared" si="17"/>
        <v>0</v>
      </c>
      <c r="Y116" s="57"/>
      <c r="Z116" s="62">
        <f t="shared" si="15"/>
        <v>0</v>
      </c>
    </row>
    <row r="117" spans="1:26" ht="12.75">
      <c r="A117" s="55">
        <v>114</v>
      </c>
      <c r="B117" s="86" t="s">
        <v>117</v>
      </c>
      <c r="C117" s="86" t="s">
        <v>118</v>
      </c>
      <c r="D117" s="86" t="s">
        <v>339</v>
      </c>
      <c r="E117" s="87">
        <v>0</v>
      </c>
      <c r="F117" s="87">
        <v>0</v>
      </c>
      <c r="G117" s="87">
        <v>0</v>
      </c>
      <c r="H117" s="87">
        <v>0</v>
      </c>
      <c r="I117" s="87">
        <v>0</v>
      </c>
      <c r="K117" s="87">
        <v>0</v>
      </c>
      <c r="R117" s="57"/>
      <c r="S117" s="57"/>
      <c r="T117" s="57"/>
      <c r="U117" s="57"/>
      <c r="V117" s="57"/>
      <c r="W117" s="60">
        <f t="shared" si="16"/>
        <v>0</v>
      </c>
      <c r="X117" s="60">
        <f t="shared" si="17"/>
        <v>0</v>
      </c>
      <c r="Y117" s="57"/>
      <c r="Z117" s="62">
        <f aca="true" t="shared" si="18" ref="Z117:Z144">X117+Y117</f>
        <v>0</v>
      </c>
    </row>
    <row r="118" spans="1:26" ht="12.75">
      <c r="A118" s="55">
        <v>115</v>
      </c>
      <c r="B118" s="86" t="s">
        <v>288</v>
      </c>
      <c r="C118" s="86" t="s">
        <v>176</v>
      </c>
      <c r="D118" s="86" t="s">
        <v>289</v>
      </c>
      <c r="E118" s="87">
        <v>0</v>
      </c>
      <c r="F118" s="87">
        <v>0</v>
      </c>
      <c r="G118" s="87">
        <v>0</v>
      </c>
      <c r="H118" s="87">
        <v>0</v>
      </c>
      <c r="I118" s="87">
        <v>0</v>
      </c>
      <c r="K118" s="87">
        <v>0</v>
      </c>
      <c r="R118" s="57"/>
      <c r="S118" s="57"/>
      <c r="T118" s="57"/>
      <c r="U118" s="57"/>
      <c r="V118" s="57"/>
      <c r="W118" s="60">
        <f t="shared" si="16"/>
        <v>0</v>
      </c>
      <c r="X118" s="60">
        <f t="shared" si="17"/>
        <v>0</v>
      </c>
      <c r="Y118" s="57"/>
      <c r="Z118" s="62">
        <f t="shared" si="18"/>
        <v>0</v>
      </c>
    </row>
    <row r="119" spans="1:26" ht="12.75">
      <c r="A119" s="55">
        <v>116</v>
      </c>
      <c r="B119" s="86" t="s">
        <v>63</v>
      </c>
      <c r="C119" s="86" t="s">
        <v>307</v>
      </c>
      <c r="D119" s="86" t="s">
        <v>205</v>
      </c>
      <c r="E119" s="87">
        <v>0</v>
      </c>
      <c r="F119" s="87">
        <v>0</v>
      </c>
      <c r="G119" s="87">
        <v>0</v>
      </c>
      <c r="H119" s="87">
        <v>0</v>
      </c>
      <c r="I119" s="87">
        <v>0</v>
      </c>
      <c r="K119" s="87">
        <v>0</v>
      </c>
      <c r="R119" s="57"/>
      <c r="S119" s="57"/>
      <c r="T119" s="57"/>
      <c r="U119" s="57"/>
      <c r="V119" s="57"/>
      <c r="W119" s="60">
        <f t="shared" si="16"/>
        <v>0</v>
      </c>
      <c r="X119" s="60">
        <f t="shared" si="17"/>
        <v>0</v>
      </c>
      <c r="Y119" s="57"/>
      <c r="Z119" s="62">
        <f t="shared" si="18"/>
        <v>0</v>
      </c>
    </row>
    <row r="120" spans="1:26" ht="12.75">
      <c r="A120" s="55">
        <v>117</v>
      </c>
      <c r="B120" s="86" t="s">
        <v>200</v>
      </c>
      <c r="C120" s="86" t="s">
        <v>201</v>
      </c>
      <c r="D120" s="86" t="s">
        <v>202</v>
      </c>
      <c r="E120" s="87">
        <v>0</v>
      </c>
      <c r="F120" s="87">
        <v>0</v>
      </c>
      <c r="G120" s="87">
        <v>0</v>
      </c>
      <c r="H120" s="87">
        <v>0</v>
      </c>
      <c r="I120" s="87">
        <v>0</v>
      </c>
      <c r="K120" s="87">
        <v>0</v>
      </c>
      <c r="R120" s="57"/>
      <c r="S120" s="57"/>
      <c r="T120" s="57"/>
      <c r="U120" s="57"/>
      <c r="V120" s="57"/>
      <c r="W120" s="60">
        <f t="shared" si="16"/>
        <v>0</v>
      </c>
      <c r="X120" s="60">
        <f t="shared" si="17"/>
        <v>0</v>
      </c>
      <c r="Y120" s="57"/>
      <c r="Z120" s="62">
        <f t="shared" si="18"/>
        <v>0</v>
      </c>
    </row>
    <row r="121" spans="1:26" ht="12.75">
      <c r="A121" s="55">
        <v>118</v>
      </c>
      <c r="B121" s="86" t="s">
        <v>402</v>
      </c>
      <c r="C121" s="86" t="s">
        <v>403</v>
      </c>
      <c r="D121" s="86" t="s">
        <v>62</v>
      </c>
      <c r="E121" s="87">
        <v>0</v>
      </c>
      <c r="F121" s="87">
        <v>0</v>
      </c>
      <c r="G121" s="87">
        <v>0</v>
      </c>
      <c r="H121" s="87">
        <v>0</v>
      </c>
      <c r="I121" s="87">
        <v>0</v>
      </c>
      <c r="K121" s="87">
        <v>0</v>
      </c>
      <c r="R121" s="57"/>
      <c r="S121" s="57"/>
      <c r="T121" s="57"/>
      <c r="U121" s="57"/>
      <c r="V121" s="57"/>
      <c r="W121" s="60">
        <f t="shared" si="16"/>
        <v>0</v>
      </c>
      <c r="X121" s="60">
        <f t="shared" si="17"/>
        <v>0</v>
      </c>
      <c r="Y121" s="57"/>
      <c r="Z121" s="62">
        <f t="shared" si="18"/>
        <v>0</v>
      </c>
    </row>
    <row r="122" spans="1:26" ht="12.75">
      <c r="A122" s="55">
        <v>119</v>
      </c>
      <c r="B122" s="105" t="s">
        <v>239</v>
      </c>
      <c r="C122" s="105" t="s">
        <v>240</v>
      </c>
      <c r="D122" s="105" t="s">
        <v>278</v>
      </c>
      <c r="E122" s="108">
        <v>0</v>
      </c>
      <c r="F122" s="108">
        <v>0</v>
      </c>
      <c r="G122" s="108">
        <v>0</v>
      </c>
      <c r="H122" s="108">
        <v>0</v>
      </c>
      <c r="I122" s="108"/>
      <c r="J122" s="108"/>
      <c r="K122" s="108"/>
      <c r="L122" s="108"/>
      <c r="M122" s="109"/>
      <c r="R122" s="108"/>
      <c r="S122" s="109"/>
      <c r="T122" s="108"/>
      <c r="U122" s="108"/>
      <c r="V122" s="108"/>
      <c r="W122" s="110">
        <f t="shared" si="16"/>
        <v>0</v>
      </c>
      <c r="X122" s="110">
        <f t="shared" si="17"/>
        <v>0</v>
      </c>
      <c r="Y122" s="57"/>
      <c r="Z122" s="62">
        <f t="shared" si="18"/>
        <v>0</v>
      </c>
    </row>
    <row r="123" spans="1:26" ht="12.75">
      <c r="A123" s="55">
        <v>120</v>
      </c>
      <c r="B123" s="111" t="s">
        <v>483</v>
      </c>
      <c r="C123" s="111" t="s">
        <v>484</v>
      </c>
      <c r="D123" s="111" t="s">
        <v>37</v>
      </c>
      <c r="E123" s="108">
        <v>0</v>
      </c>
      <c r="F123" s="108">
        <v>0</v>
      </c>
      <c r="G123" s="108">
        <v>0</v>
      </c>
      <c r="H123" s="108">
        <v>0</v>
      </c>
      <c r="I123" s="108"/>
      <c r="J123" s="108"/>
      <c r="K123" s="108"/>
      <c r="L123" s="108"/>
      <c r="M123" s="109"/>
      <c r="R123" s="112"/>
      <c r="S123" s="109"/>
      <c r="T123" s="108"/>
      <c r="U123" s="108"/>
      <c r="V123" s="108"/>
      <c r="W123" s="110">
        <f t="shared" si="16"/>
        <v>0</v>
      </c>
      <c r="X123" s="110">
        <f t="shared" si="17"/>
        <v>0</v>
      </c>
      <c r="Y123" s="57"/>
      <c r="Z123" s="62">
        <f t="shared" si="18"/>
        <v>0</v>
      </c>
    </row>
    <row r="124" spans="1:26" ht="12.75">
      <c r="A124" s="55">
        <v>121</v>
      </c>
      <c r="B124" s="104" t="s">
        <v>297</v>
      </c>
      <c r="C124" s="104" t="s">
        <v>40</v>
      </c>
      <c r="D124" s="104" t="s">
        <v>298</v>
      </c>
      <c r="E124" s="108">
        <v>0</v>
      </c>
      <c r="F124" s="108">
        <v>0</v>
      </c>
      <c r="G124" s="108">
        <v>0</v>
      </c>
      <c r="H124" s="108">
        <v>0</v>
      </c>
      <c r="I124" s="108"/>
      <c r="J124" s="108"/>
      <c r="K124" s="108"/>
      <c r="L124" s="108"/>
      <c r="M124" s="109"/>
      <c r="R124" s="108"/>
      <c r="S124" s="109"/>
      <c r="T124" s="108"/>
      <c r="U124" s="108"/>
      <c r="V124" s="108"/>
      <c r="W124" s="110">
        <f t="shared" si="16"/>
        <v>0</v>
      </c>
      <c r="X124" s="108">
        <f t="shared" si="17"/>
        <v>0</v>
      </c>
      <c r="Y124" s="57"/>
      <c r="Z124" s="62">
        <f t="shared" si="18"/>
        <v>0</v>
      </c>
    </row>
    <row r="125" spans="1:26" ht="12.75">
      <c r="A125" s="55">
        <v>122</v>
      </c>
      <c r="B125" s="104" t="s">
        <v>341</v>
      </c>
      <c r="C125" s="104" t="s">
        <v>342</v>
      </c>
      <c r="D125" s="104" t="s">
        <v>37</v>
      </c>
      <c r="E125" s="108">
        <v>0</v>
      </c>
      <c r="F125" s="108">
        <v>0</v>
      </c>
      <c r="G125" s="108">
        <v>0</v>
      </c>
      <c r="H125" s="108">
        <v>0</v>
      </c>
      <c r="I125" s="108"/>
      <c r="J125" s="108"/>
      <c r="K125" s="108"/>
      <c r="L125" s="108"/>
      <c r="M125" s="109"/>
      <c r="R125" s="109"/>
      <c r="S125" s="109"/>
      <c r="T125" s="108"/>
      <c r="U125" s="108"/>
      <c r="V125" s="108"/>
      <c r="W125" s="110">
        <f t="shared" si="16"/>
        <v>0</v>
      </c>
      <c r="X125" s="110">
        <f t="shared" si="17"/>
        <v>0</v>
      </c>
      <c r="Y125" s="57"/>
      <c r="Z125" s="62">
        <f t="shared" si="18"/>
        <v>0</v>
      </c>
    </row>
    <row r="126" spans="1:26" ht="12.75">
      <c r="A126" s="55">
        <v>123</v>
      </c>
      <c r="B126" s="105" t="s">
        <v>126</v>
      </c>
      <c r="C126" s="105" t="s">
        <v>70</v>
      </c>
      <c r="D126" s="105" t="s">
        <v>88</v>
      </c>
      <c r="E126" s="108">
        <v>0</v>
      </c>
      <c r="F126" s="108">
        <v>0</v>
      </c>
      <c r="G126" s="108">
        <v>0</v>
      </c>
      <c r="H126" s="108">
        <v>0</v>
      </c>
      <c r="I126" s="108"/>
      <c r="J126" s="108"/>
      <c r="K126" s="108"/>
      <c r="L126" s="108"/>
      <c r="M126" s="109"/>
      <c r="R126" s="109"/>
      <c r="S126" s="109"/>
      <c r="T126" s="108"/>
      <c r="U126" s="108"/>
      <c r="V126" s="108"/>
      <c r="W126" s="108">
        <f t="shared" si="16"/>
        <v>0</v>
      </c>
      <c r="X126" s="110">
        <f t="shared" si="17"/>
        <v>0</v>
      </c>
      <c r="Y126" s="57"/>
      <c r="Z126" s="62">
        <f t="shared" si="18"/>
        <v>0</v>
      </c>
    </row>
    <row r="127" spans="1:26" ht="12.75">
      <c r="A127" s="55">
        <v>124</v>
      </c>
      <c r="B127" s="105" t="s">
        <v>19</v>
      </c>
      <c r="C127" s="105" t="s">
        <v>20</v>
      </c>
      <c r="D127" s="105" t="s">
        <v>339</v>
      </c>
      <c r="E127" s="108">
        <v>0</v>
      </c>
      <c r="F127" s="108">
        <v>0</v>
      </c>
      <c r="G127" s="108">
        <v>0</v>
      </c>
      <c r="H127" s="108">
        <v>0</v>
      </c>
      <c r="I127" s="108"/>
      <c r="J127" s="108"/>
      <c r="K127" s="108"/>
      <c r="L127" s="108"/>
      <c r="M127" s="109"/>
      <c r="R127" s="108"/>
      <c r="S127" s="109"/>
      <c r="T127" s="108"/>
      <c r="U127" s="108"/>
      <c r="V127" s="108"/>
      <c r="W127" s="108">
        <f t="shared" si="16"/>
        <v>0</v>
      </c>
      <c r="X127" s="110">
        <f t="shared" si="17"/>
        <v>0</v>
      </c>
      <c r="Y127" s="57"/>
      <c r="Z127" s="62">
        <f t="shared" si="18"/>
        <v>0</v>
      </c>
    </row>
    <row r="128" spans="1:26" ht="12.75">
      <c r="A128" s="55">
        <v>125</v>
      </c>
      <c r="B128" s="104" t="s">
        <v>321</v>
      </c>
      <c r="C128" s="104" t="s">
        <v>322</v>
      </c>
      <c r="D128" s="104" t="s">
        <v>150</v>
      </c>
      <c r="E128" s="108">
        <v>0</v>
      </c>
      <c r="F128" s="108">
        <v>0</v>
      </c>
      <c r="G128" s="108">
        <v>0</v>
      </c>
      <c r="H128" s="108">
        <v>0</v>
      </c>
      <c r="I128" s="108"/>
      <c r="J128" s="108"/>
      <c r="K128" s="108"/>
      <c r="L128" s="108"/>
      <c r="M128" s="109"/>
      <c r="R128" s="108"/>
      <c r="S128" s="109"/>
      <c r="T128" s="108"/>
      <c r="U128" s="108"/>
      <c r="V128" s="108"/>
      <c r="W128" s="110">
        <f t="shared" si="16"/>
        <v>0</v>
      </c>
      <c r="X128" s="110">
        <f t="shared" si="17"/>
        <v>0</v>
      </c>
      <c r="Y128" s="57"/>
      <c r="Z128" s="62">
        <f t="shared" si="18"/>
        <v>0</v>
      </c>
    </row>
    <row r="129" spans="1:26" ht="12.75">
      <c r="A129" s="55">
        <v>126</v>
      </c>
      <c r="B129" s="104" t="s">
        <v>485</v>
      </c>
      <c r="C129" s="104" t="s">
        <v>277</v>
      </c>
      <c r="D129" s="104" t="s">
        <v>278</v>
      </c>
      <c r="E129" s="108">
        <v>0</v>
      </c>
      <c r="F129" s="108">
        <v>0</v>
      </c>
      <c r="G129" s="108">
        <v>0</v>
      </c>
      <c r="H129" s="108">
        <v>0</v>
      </c>
      <c r="I129" s="108"/>
      <c r="J129" s="108"/>
      <c r="K129" s="108"/>
      <c r="L129" s="108"/>
      <c r="M129" s="109"/>
      <c r="R129" s="108"/>
      <c r="S129" s="109"/>
      <c r="T129" s="108"/>
      <c r="U129" s="108"/>
      <c r="V129" s="108"/>
      <c r="W129" s="110">
        <f t="shared" si="16"/>
        <v>0</v>
      </c>
      <c r="X129" s="108">
        <f t="shared" si="17"/>
        <v>0</v>
      </c>
      <c r="Y129" s="57"/>
      <c r="Z129" s="62">
        <f t="shared" si="18"/>
        <v>0</v>
      </c>
    </row>
    <row r="130" spans="1:26" ht="12.75">
      <c r="A130" s="55">
        <v>127</v>
      </c>
      <c r="B130" s="104" t="s">
        <v>108</v>
      </c>
      <c r="C130" s="104" t="s">
        <v>20</v>
      </c>
      <c r="D130" s="104" t="s">
        <v>113</v>
      </c>
      <c r="E130" s="108">
        <v>0</v>
      </c>
      <c r="F130" s="108">
        <v>0</v>
      </c>
      <c r="G130" s="108">
        <v>0</v>
      </c>
      <c r="H130" s="108">
        <v>0</v>
      </c>
      <c r="I130" s="108"/>
      <c r="J130" s="108"/>
      <c r="K130" s="108"/>
      <c r="L130" s="108"/>
      <c r="M130" s="109"/>
      <c r="R130" s="109"/>
      <c r="S130" s="109"/>
      <c r="T130" s="108"/>
      <c r="U130" s="108"/>
      <c r="V130" s="108"/>
      <c r="W130" s="110">
        <f t="shared" si="16"/>
        <v>0</v>
      </c>
      <c r="X130" s="108">
        <f t="shared" si="17"/>
        <v>0</v>
      </c>
      <c r="Y130" s="57"/>
      <c r="Z130" s="62">
        <f t="shared" si="18"/>
        <v>0</v>
      </c>
    </row>
    <row r="131" spans="1:26" ht="12.75">
      <c r="A131" s="55">
        <v>128</v>
      </c>
      <c r="B131" s="104" t="s">
        <v>486</v>
      </c>
      <c r="C131" s="104" t="s">
        <v>222</v>
      </c>
      <c r="D131" s="104" t="s">
        <v>17</v>
      </c>
      <c r="E131" s="108">
        <v>0</v>
      </c>
      <c r="F131" s="108">
        <v>0</v>
      </c>
      <c r="G131" s="108">
        <v>0</v>
      </c>
      <c r="H131" s="108">
        <v>0</v>
      </c>
      <c r="I131" s="108"/>
      <c r="J131" s="108"/>
      <c r="K131" s="108"/>
      <c r="L131" s="108"/>
      <c r="M131" s="109"/>
      <c r="R131" s="108"/>
      <c r="S131" s="109"/>
      <c r="T131" s="108"/>
      <c r="U131" s="108"/>
      <c r="V131" s="108"/>
      <c r="W131" s="110">
        <f t="shared" si="16"/>
        <v>0</v>
      </c>
      <c r="X131" s="110">
        <f t="shared" si="17"/>
        <v>0</v>
      </c>
      <c r="Y131" s="57"/>
      <c r="Z131" s="62">
        <f t="shared" si="18"/>
        <v>0</v>
      </c>
    </row>
    <row r="132" spans="1:26" ht="12.75">
      <c r="A132" s="55">
        <v>129</v>
      </c>
      <c r="B132" s="104" t="s">
        <v>487</v>
      </c>
      <c r="C132" s="104" t="s">
        <v>87</v>
      </c>
      <c r="D132" s="104" t="s">
        <v>88</v>
      </c>
      <c r="E132" s="108">
        <v>0</v>
      </c>
      <c r="F132" s="108">
        <v>0</v>
      </c>
      <c r="G132" s="108">
        <v>0</v>
      </c>
      <c r="H132" s="108">
        <v>0</v>
      </c>
      <c r="I132" s="108"/>
      <c r="J132" s="108"/>
      <c r="K132" s="108"/>
      <c r="L132" s="108"/>
      <c r="M132" s="109"/>
      <c r="R132" s="109"/>
      <c r="S132" s="109"/>
      <c r="T132" s="108"/>
      <c r="U132" s="108"/>
      <c r="V132" s="108"/>
      <c r="W132" s="110">
        <f t="shared" si="16"/>
        <v>0</v>
      </c>
      <c r="X132" s="112">
        <f t="shared" si="17"/>
        <v>0</v>
      </c>
      <c r="Y132" s="57"/>
      <c r="Z132" s="62">
        <f t="shared" si="18"/>
        <v>0</v>
      </c>
    </row>
    <row r="133" spans="1:26" ht="12.75">
      <c r="A133" s="55">
        <v>130</v>
      </c>
      <c r="B133" s="104" t="s">
        <v>422</v>
      </c>
      <c r="C133" s="104" t="s">
        <v>423</v>
      </c>
      <c r="D133" s="104" t="s">
        <v>24</v>
      </c>
      <c r="E133" s="108">
        <v>0</v>
      </c>
      <c r="F133" s="108">
        <v>0</v>
      </c>
      <c r="G133" s="108">
        <v>0</v>
      </c>
      <c r="H133" s="108">
        <v>0</v>
      </c>
      <c r="I133" s="108"/>
      <c r="J133" s="108"/>
      <c r="K133" s="108"/>
      <c r="L133" s="108"/>
      <c r="M133" s="109"/>
      <c r="R133" s="109"/>
      <c r="S133" s="109"/>
      <c r="T133" s="108"/>
      <c r="U133" s="108"/>
      <c r="V133" s="108"/>
      <c r="W133" s="110">
        <f aca="true" t="shared" si="19" ref="W133:W144">SUM(E133:V133)</f>
        <v>0</v>
      </c>
      <c r="X133" s="110">
        <f aca="true" t="shared" si="20" ref="X133:X144">LARGE(E133:V133,1)+LARGE(E133:V133,2)+LARGE(E133:V133,3)+LARGE(E133:V133,4)</f>
        <v>0</v>
      </c>
      <c r="Y133" s="57"/>
      <c r="Z133" s="62">
        <f t="shared" si="18"/>
        <v>0</v>
      </c>
    </row>
    <row r="134" spans="1:26" ht="12.75">
      <c r="A134" s="55">
        <v>131</v>
      </c>
      <c r="B134" s="113" t="s">
        <v>181</v>
      </c>
      <c r="C134" s="113" t="s">
        <v>182</v>
      </c>
      <c r="D134" s="113" t="s">
        <v>17</v>
      </c>
      <c r="E134" s="108">
        <v>0</v>
      </c>
      <c r="F134" s="108">
        <v>0</v>
      </c>
      <c r="G134" s="108">
        <v>0</v>
      </c>
      <c r="H134" s="108">
        <v>0</v>
      </c>
      <c r="I134" s="108"/>
      <c r="J134" s="108"/>
      <c r="K134" s="108"/>
      <c r="L134" s="108"/>
      <c r="M134" s="109"/>
      <c r="R134" s="108"/>
      <c r="S134" s="109"/>
      <c r="T134" s="108"/>
      <c r="U134" s="108"/>
      <c r="V134" s="108"/>
      <c r="W134" s="108">
        <f t="shared" si="19"/>
        <v>0</v>
      </c>
      <c r="X134" s="108">
        <f t="shared" si="20"/>
        <v>0</v>
      </c>
      <c r="Y134" s="57"/>
      <c r="Z134" s="62">
        <f t="shared" si="18"/>
        <v>0</v>
      </c>
    </row>
    <row r="135" spans="1:26" ht="12.75">
      <c r="A135" s="55">
        <v>132</v>
      </c>
      <c r="B135" s="104" t="s">
        <v>488</v>
      </c>
      <c r="C135" s="104" t="s">
        <v>155</v>
      </c>
      <c r="D135" s="104" t="s">
        <v>113</v>
      </c>
      <c r="E135" s="108">
        <v>0</v>
      </c>
      <c r="F135" s="108">
        <v>0</v>
      </c>
      <c r="G135" s="108">
        <v>0</v>
      </c>
      <c r="H135" s="108">
        <v>0</v>
      </c>
      <c r="I135" s="108"/>
      <c r="J135" s="108"/>
      <c r="K135" s="108"/>
      <c r="L135" s="108"/>
      <c r="M135" s="109"/>
      <c r="R135" s="109"/>
      <c r="S135" s="109"/>
      <c r="T135" s="108"/>
      <c r="U135" s="108"/>
      <c r="V135" s="108"/>
      <c r="W135" s="108">
        <f t="shared" si="19"/>
        <v>0</v>
      </c>
      <c r="X135" s="110">
        <f t="shared" si="20"/>
        <v>0</v>
      </c>
      <c r="Y135" s="57"/>
      <c r="Z135" s="62">
        <f t="shared" si="18"/>
        <v>0</v>
      </c>
    </row>
    <row r="136" spans="1:26" ht="12.75">
      <c r="A136" s="55">
        <v>133</v>
      </c>
      <c r="B136" s="104" t="s">
        <v>489</v>
      </c>
      <c r="C136" s="104" t="s">
        <v>54</v>
      </c>
      <c r="D136" s="104" t="s">
        <v>37</v>
      </c>
      <c r="E136" s="108">
        <v>0</v>
      </c>
      <c r="F136" s="108">
        <v>0</v>
      </c>
      <c r="G136" s="108">
        <v>0</v>
      </c>
      <c r="H136" s="108">
        <v>0</v>
      </c>
      <c r="I136" s="108"/>
      <c r="J136" s="108"/>
      <c r="K136" s="108"/>
      <c r="L136" s="108"/>
      <c r="M136" s="109"/>
      <c r="R136" s="109"/>
      <c r="S136" s="109"/>
      <c r="T136" s="108"/>
      <c r="U136" s="108"/>
      <c r="V136" s="108"/>
      <c r="W136" s="110">
        <f t="shared" si="19"/>
        <v>0</v>
      </c>
      <c r="X136" s="108">
        <f t="shared" si="20"/>
        <v>0</v>
      </c>
      <c r="Y136" s="57"/>
      <c r="Z136" s="62">
        <f t="shared" si="18"/>
        <v>0</v>
      </c>
    </row>
    <row r="137" spans="1:26" ht="12.75">
      <c r="A137" s="55">
        <v>134</v>
      </c>
      <c r="B137" s="104" t="s">
        <v>490</v>
      </c>
      <c r="C137" s="104" t="s">
        <v>491</v>
      </c>
      <c r="D137" s="104" t="s">
        <v>37</v>
      </c>
      <c r="E137" s="108">
        <v>0</v>
      </c>
      <c r="F137" s="108">
        <v>0</v>
      </c>
      <c r="G137" s="108">
        <v>0</v>
      </c>
      <c r="H137" s="108">
        <v>0</v>
      </c>
      <c r="I137" s="108"/>
      <c r="J137" s="108"/>
      <c r="K137" s="108"/>
      <c r="L137" s="108"/>
      <c r="M137" s="109"/>
      <c r="R137" s="109"/>
      <c r="S137" s="109"/>
      <c r="T137" s="108"/>
      <c r="U137" s="108"/>
      <c r="V137" s="108"/>
      <c r="W137" s="110">
        <f t="shared" si="19"/>
        <v>0</v>
      </c>
      <c r="X137" s="110">
        <f t="shared" si="20"/>
        <v>0</v>
      </c>
      <c r="Y137" s="57"/>
      <c r="Z137" s="62">
        <f t="shared" si="18"/>
        <v>0</v>
      </c>
    </row>
    <row r="138" spans="1:26" ht="12.75">
      <c r="A138" s="55">
        <v>135</v>
      </c>
      <c r="B138" s="104" t="s">
        <v>435</v>
      </c>
      <c r="C138" s="104" t="s">
        <v>436</v>
      </c>
      <c r="D138" s="104" t="s">
        <v>492</v>
      </c>
      <c r="E138" s="108">
        <v>0</v>
      </c>
      <c r="F138" s="108">
        <v>0</v>
      </c>
      <c r="G138" s="108">
        <v>0</v>
      </c>
      <c r="H138" s="108">
        <v>0</v>
      </c>
      <c r="I138" s="108"/>
      <c r="J138" s="108"/>
      <c r="K138" s="108"/>
      <c r="L138" s="108"/>
      <c r="M138" s="109"/>
      <c r="R138" s="108"/>
      <c r="S138" s="109"/>
      <c r="T138" s="108"/>
      <c r="U138" s="108"/>
      <c r="V138" s="108"/>
      <c r="W138" s="110">
        <f t="shared" si="19"/>
        <v>0</v>
      </c>
      <c r="X138" s="110">
        <f t="shared" si="20"/>
        <v>0</v>
      </c>
      <c r="Y138" s="57"/>
      <c r="Z138" s="62">
        <f t="shared" si="18"/>
        <v>0</v>
      </c>
    </row>
    <row r="139" spans="1:26" ht="12.75">
      <c r="A139" s="55">
        <v>136</v>
      </c>
      <c r="B139" s="105" t="s">
        <v>27</v>
      </c>
      <c r="C139" s="105" t="s">
        <v>28</v>
      </c>
      <c r="D139" s="105" t="s">
        <v>29</v>
      </c>
      <c r="E139" s="108">
        <v>0</v>
      </c>
      <c r="F139" s="108">
        <v>0</v>
      </c>
      <c r="G139" s="108">
        <v>0</v>
      </c>
      <c r="H139" s="108">
        <v>0</v>
      </c>
      <c r="I139" s="108"/>
      <c r="J139" s="108"/>
      <c r="K139" s="108"/>
      <c r="L139" s="108"/>
      <c r="M139" s="109"/>
      <c r="R139" s="109"/>
      <c r="S139" s="109"/>
      <c r="T139" s="108"/>
      <c r="U139" s="108"/>
      <c r="V139" s="108"/>
      <c r="W139" s="108">
        <f t="shared" si="19"/>
        <v>0</v>
      </c>
      <c r="X139" s="110">
        <f t="shared" si="20"/>
        <v>0</v>
      </c>
      <c r="Y139" s="57"/>
      <c r="Z139" s="62">
        <f t="shared" si="18"/>
        <v>0</v>
      </c>
    </row>
    <row r="140" spans="1:26" ht="12.75">
      <c r="A140" s="55">
        <v>137</v>
      </c>
      <c r="B140" s="104" t="s">
        <v>419</v>
      </c>
      <c r="C140" s="104" t="s">
        <v>167</v>
      </c>
      <c r="D140" s="104" t="s">
        <v>463</v>
      </c>
      <c r="E140" s="108">
        <v>0</v>
      </c>
      <c r="F140" s="108">
        <v>0</v>
      </c>
      <c r="G140" s="108">
        <v>0</v>
      </c>
      <c r="H140" s="108">
        <v>0</v>
      </c>
      <c r="I140" s="108"/>
      <c r="J140" s="108"/>
      <c r="K140" s="108"/>
      <c r="L140" s="108"/>
      <c r="M140" s="109"/>
      <c r="R140" s="109"/>
      <c r="S140" s="109"/>
      <c r="T140" s="108"/>
      <c r="U140" s="108"/>
      <c r="V140" s="108"/>
      <c r="W140" s="110">
        <f t="shared" si="19"/>
        <v>0</v>
      </c>
      <c r="X140" s="110">
        <f t="shared" si="20"/>
        <v>0</v>
      </c>
      <c r="Y140" s="57"/>
      <c r="Z140" s="62">
        <f t="shared" si="18"/>
        <v>0</v>
      </c>
    </row>
    <row r="141" spans="1:26" ht="12.75">
      <c r="A141" s="55">
        <v>138</v>
      </c>
      <c r="B141" s="105" t="s">
        <v>215</v>
      </c>
      <c r="C141" s="105" t="s">
        <v>216</v>
      </c>
      <c r="D141" s="105" t="s">
        <v>278</v>
      </c>
      <c r="E141" s="108">
        <v>0</v>
      </c>
      <c r="F141" s="108">
        <v>0</v>
      </c>
      <c r="G141" s="108">
        <v>0</v>
      </c>
      <c r="H141" s="108">
        <v>0</v>
      </c>
      <c r="I141" s="108"/>
      <c r="J141" s="108"/>
      <c r="K141" s="108"/>
      <c r="L141" s="108"/>
      <c r="M141" s="109"/>
      <c r="R141" s="108"/>
      <c r="S141" s="109"/>
      <c r="T141" s="108"/>
      <c r="U141" s="108"/>
      <c r="V141" s="108"/>
      <c r="W141" s="108">
        <f t="shared" si="19"/>
        <v>0</v>
      </c>
      <c r="X141" s="108">
        <f t="shared" si="20"/>
        <v>0</v>
      </c>
      <c r="Y141" s="57"/>
      <c r="Z141" s="62">
        <f t="shared" si="18"/>
        <v>0</v>
      </c>
    </row>
    <row r="142" spans="1:26" ht="12.75">
      <c r="A142" s="55">
        <v>139</v>
      </c>
      <c r="B142" s="104" t="s">
        <v>63</v>
      </c>
      <c r="C142" s="104" t="s">
        <v>155</v>
      </c>
      <c r="D142" s="104" t="s">
        <v>183</v>
      </c>
      <c r="E142" s="108">
        <v>0</v>
      </c>
      <c r="F142" s="108">
        <v>0</v>
      </c>
      <c r="G142" s="108">
        <v>0</v>
      </c>
      <c r="H142" s="108">
        <v>0</v>
      </c>
      <c r="I142" s="108"/>
      <c r="J142" s="108"/>
      <c r="K142" s="108"/>
      <c r="L142" s="108"/>
      <c r="M142" s="109"/>
      <c r="R142" s="109"/>
      <c r="S142" s="109"/>
      <c r="T142" s="108"/>
      <c r="U142" s="108"/>
      <c r="V142" s="108"/>
      <c r="W142" s="110">
        <f t="shared" si="19"/>
        <v>0</v>
      </c>
      <c r="X142" s="108">
        <f t="shared" si="20"/>
        <v>0</v>
      </c>
      <c r="Y142" s="57"/>
      <c r="Z142" s="62">
        <f t="shared" si="18"/>
        <v>0</v>
      </c>
    </row>
    <row r="143" spans="1:26" ht="12.75">
      <c r="A143" s="55">
        <v>140</v>
      </c>
      <c r="B143" s="104" t="s">
        <v>122</v>
      </c>
      <c r="C143" s="104" t="s">
        <v>106</v>
      </c>
      <c r="D143" s="104" t="s">
        <v>17</v>
      </c>
      <c r="E143" s="108">
        <v>0</v>
      </c>
      <c r="F143" s="108">
        <v>0</v>
      </c>
      <c r="G143" s="108">
        <v>0</v>
      </c>
      <c r="H143" s="108">
        <v>0</v>
      </c>
      <c r="I143" s="108"/>
      <c r="J143" s="108"/>
      <c r="K143" s="108"/>
      <c r="L143" s="108"/>
      <c r="M143" s="109"/>
      <c r="R143" s="109"/>
      <c r="S143" s="109"/>
      <c r="T143" s="108"/>
      <c r="U143" s="108"/>
      <c r="V143" s="108"/>
      <c r="W143" s="108">
        <f t="shared" si="19"/>
        <v>0</v>
      </c>
      <c r="X143" s="110">
        <f t="shared" si="20"/>
        <v>0</v>
      </c>
      <c r="Y143" s="57"/>
      <c r="Z143" s="62">
        <f t="shared" si="18"/>
        <v>0</v>
      </c>
    </row>
    <row r="144" spans="1:26" ht="12.75">
      <c r="A144" s="55">
        <v>141</v>
      </c>
      <c r="B144" s="105" t="s">
        <v>22</v>
      </c>
      <c r="C144" s="105" t="s">
        <v>23</v>
      </c>
      <c r="D144" s="105" t="s">
        <v>24</v>
      </c>
      <c r="E144" s="108">
        <v>0</v>
      </c>
      <c r="F144" s="108">
        <v>0</v>
      </c>
      <c r="G144" s="108">
        <v>0</v>
      </c>
      <c r="H144" s="108">
        <v>0</v>
      </c>
      <c r="I144" s="108"/>
      <c r="J144" s="108"/>
      <c r="K144" s="108"/>
      <c r="L144" s="108"/>
      <c r="M144" s="109"/>
      <c r="R144" s="109"/>
      <c r="S144" s="109"/>
      <c r="T144" s="108"/>
      <c r="U144" s="108"/>
      <c r="V144" s="108"/>
      <c r="W144" s="110">
        <f t="shared" si="19"/>
        <v>0</v>
      </c>
      <c r="X144" s="108">
        <f t="shared" si="20"/>
        <v>0</v>
      </c>
      <c r="Y144" s="57"/>
      <c r="Z144" s="62">
        <f t="shared" si="18"/>
        <v>0</v>
      </c>
    </row>
    <row r="145" spans="1:25" ht="12.75">
      <c r="A145" s="114"/>
      <c r="B145" s="86"/>
      <c r="C145" s="56"/>
      <c r="D145" s="56"/>
      <c r="E145" s="43"/>
      <c r="F145" s="43"/>
      <c r="G145" s="43"/>
      <c r="H145" s="43"/>
      <c r="I145" s="87"/>
      <c r="K145" s="87"/>
      <c r="S145" s="1"/>
      <c r="T145" s="1"/>
      <c r="V145" s="1"/>
      <c r="Y145" s="1"/>
    </row>
    <row r="146" spans="19:25" ht="12.75">
      <c r="S146" s="1"/>
      <c r="T146" s="1"/>
      <c r="V146" s="1"/>
      <c r="Y146" s="1"/>
    </row>
    <row r="147" spans="19:25" ht="12.75">
      <c r="S147" s="1"/>
      <c r="T147" s="1"/>
      <c r="V147" s="1"/>
      <c r="Y147" s="1"/>
    </row>
    <row r="148" spans="19:25" ht="12.75">
      <c r="S148" s="1"/>
      <c r="T148" s="1"/>
      <c r="V148" s="1"/>
      <c r="Y148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161"/>
  <sheetViews>
    <sheetView zoomScalePageLayoutView="0" workbookViewId="0" topLeftCell="A10">
      <selection activeCell="AE25" sqref="AE25"/>
    </sheetView>
  </sheetViews>
  <sheetFormatPr defaultColWidth="9.140625" defaultRowHeight="12.75"/>
  <cols>
    <col min="1" max="1" width="3.57421875" style="0" customWidth="1"/>
    <col min="2" max="2" width="11.7109375" style="0" customWidth="1"/>
    <col min="3" max="3" width="11.28125" style="0" customWidth="1"/>
    <col min="4" max="4" width="15.8515625" style="0" customWidth="1"/>
    <col min="5" max="9" width="3.00390625" style="1" customWidth="1"/>
    <col min="10" max="10" width="3.00390625" style="41" customWidth="1"/>
    <col min="11" max="18" width="3.00390625" style="1" customWidth="1"/>
    <col min="19" max="20" width="3.00390625" style="0" customWidth="1"/>
    <col min="21" max="21" width="3.00390625" style="1" customWidth="1"/>
    <col min="22" max="22" width="3.00390625" style="115" customWidth="1"/>
    <col min="23" max="23" width="3.00390625" style="0" customWidth="1"/>
    <col min="24" max="24" width="3.8515625" style="0" customWidth="1"/>
    <col min="25" max="25" width="5.28125" style="0" customWidth="1"/>
    <col min="26" max="26" width="3.00390625" style="0" customWidth="1"/>
    <col min="27" max="27" width="6.28125" style="0" customWidth="1"/>
  </cols>
  <sheetData>
    <row r="1" spans="1:22" ht="15.75">
      <c r="A1" s="116" t="s">
        <v>0</v>
      </c>
      <c r="B1" s="1"/>
      <c r="C1" s="519" t="s">
        <v>703</v>
      </c>
      <c r="V1" s="117"/>
    </row>
    <row r="2" spans="1:28" ht="47.25">
      <c r="A2" s="497" t="s">
        <v>493</v>
      </c>
      <c r="B2" s="498"/>
      <c r="C2" s="493"/>
      <c r="D2" s="493"/>
      <c r="E2" s="494"/>
      <c r="F2" s="493"/>
      <c r="G2" s="493"/>
      <c r="H2" s="493"/>
      <c r="I2" s="493"/>
      <c r="J2" s="495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6"/>
      <c r="W2" s="493"/>
      <c r="X2" s="493"/>
      <c r="Y2" s="493"/>
      <c r="Z2" s="493"/>
      <c r="AA2" s="493"/>
      <c r="AB2" s="492"/>
    </row>
    <row r="3" spans="2:33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766" t="s">
        <v>737</v>
      </c>
      <c r="AA3" s="462" t="s">
        <v>8</v>
      </c>
      <c r="AB3" s="270"/>
      <c r="AG3" s="56"/>
    </row>
    <row r="4" spans="1:28" ht="12.75">
      <c r="A4" s="835">
        <v>1</v>
      </c>
      <c r="B4" s="839" t="s">
        <v>139</v>
      </c>
      <c r="C4" s="840" t="s">
        <v>265</v>
      </c>
      <c r="D4" s="841" t="s">
        <v>231</v>
      </c>
      <c r="E4" s="807">
        <v>26</v>
      </c>
      <c r="F4" s="770">
        <v>0</v>
      </c>
      <c r="G4" s="770">
        <v>20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30</v>
      </c>
      <c r="S4" s="770">
        <v>30</v>
      </c>
      <c r="T4" s="770">
        <v>24</v>
      </c>
      <c r="U4" s="770">
        <v>0</v>
      </c>
      <c r="V4" s="770">
        <v>0</v>
      </c>
      <c r="W4" s="770">
        <v>0</v>
      </c>
      <c r="X4" s="781">
        <f aca="true" t="shared" si="0" ref="X4:X36">SUM(E4:W4)</f>
        <v>130</v>
      </c>
      <c r="Y4" s="781">
        <f aca="true" t="shared" si="1" ref="Y4:Y36">LARGE(E4:W4,1)+LARGE(E4:W4,2)+LARGE(E4:W4,3)+LARGE(E4:W4,4)</f>
        <v>110</v>
      </c>
      <c r="Z4" s="770">
        <v>26</v>
      </c>
      <c r="AA4" s="779">
        <f aca="true" t="shared" si="2" ref="AA4:AA36">Y4+Z4</f>
        <v>136</v>
      </c>
      <c r="AB4" s="828"/>
    </row>
    <row r="5" spans="1:28" ht="12.75">
      <c r="A5" s="835">
        <v>2</v>
      </c>
      <c r="B5" s="829" t="s">
        <v>63</v>
      </c>
      <c r="C5" s="830" t="s">
        <v>106</v>
      </c>
      <c r="D5" s="831" t="s">
        <v>237</v>
      </c>
      <c r="E5" s="798">
        <v>24</v>
      </c>
      <c r="F5" s="782">
        <v>0</v>
      </c>
      <c r="G5" s="782">
        <v>22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0</v>
      </c>
      <c r="O5" s="799">
        <v>0</v>
      </c>
      <c r="P5" s="799">
        <v>0</v>
      </c>
      <c r="Q5" s="782">
        <v>0</v>
      </c>
      <c r="R5" s="782">
        <v>28</v>
      </c>
      <c r="S5" s="782">
        <v>28</v>
      </c>
      <c r="T5" s="782">
        <v>20</v>
      </c>
      <c r="U5" s="782">
        <v>0</v>
      </c>
      <c r="V5" s="782">
        <v>0</v>
      </c>
      <c r="W5" s="782">
        <v>0</v>
      </c>
      <c r="X5" s="773">
        <f t="shared" si="0"/>
        <v>122</v>
      </c>
      <c r="Y5" s="773">
        <f t="shared" si="1"/>
        <v>102</v>
      </c>
      <c r="Z5" s="782">
        <v>22</v>
      </c>
      <c r="AA5" s="780">
        <f t="shared" si="2"/>
        <v>124</v>
      </c>
      <c r="AB5" s="828"/>
    </row>
    <row r="6" spans="1:28" ht="12.75">
      <c r="A6" s="835">
        <v>3</v>
      </c>
      <c r="B6" s="842" t="s">
        <v>108</v>
      </c>
      <c r="C6" s="843" t="s">
        <v>403</v>
      </c>
      <c r="D6" s="844" t="s">
        <v>17</v>
      </c>
      <c r="E6" s="798">
        <v>0</v>
      </c>
      <c r="F6" s="782">
        <v>0</v>
      </c>
      <c r="G6" s="782">
        <v>0</v>
      </c>
      <c r="H6" s="782">
        <v>30</v>
      </c>
      <c r="I6" s="782">
        <v>30</v>
      </c>
      <c r="J6" s="799">
        <v>0</v>
      </c>
      <c r="K6" s="799">
        <v>0</v>
      </c>
      <c r="L6" s="799">
        <v>0</v>
      </c>
      <c r="M6" s="782">
        <v>30</v>
      </c>
      <c r="N6" s="782">
        <v>24</v>
      </c>
      <c r="O6" s="799">
        <v>0</v>
      </c>
      <c r="P6" s="799">
        <v>0</v>
      </c>
      <c r="Q6" s="782">
        <v>0</v>
      </c>
      <c r="R6" s="782">
        <v>0</v>
      </c>
      <c r="S6" s="782">
        <v>0</v>
      </c>
      <c r="T6" s="782">
        <v>0</v>
      </c>
      <c r="U6" s="782">
        <v>0</v>
      </c>
      <c r="V6" s="782">
        <v>0</v>
      </c>
      <c r="W6" s="782">
        <v>0</v>
      </c>
      <c r="X6" s="773">
        <f t="shared" si="0"/>
        <v>114</v>
      </c>
      <c r="Y6" s="774">
        <f t="shared" si="1"/>
        <v>114</v>
      </c>
      <c r="Z6" s="782">
        <v>0</v>
      </c>
      <c r="AA6" s="780">
        <f t="shared" si="2"/>
        <v>114</v>
      </c>
      <c r="AB6" s="828"/>
    </row>
    <row r="7" spans="1:28" ht="12.75">
      <c r="A7" s="835">
        <v>4</v>
      </c>
      <c r="B7" s="829" t="s">
        <v>732</v>
      </c>
      <c r="C7" s="830" t="s">
        <v>206</v>
      </c>
      <c r="D7" s="831" t="s">
        <v>37</v>
      </c>
      <c r="E7" s="798">
        <v>0</v>
      </c>
      <c r="F7" s="782">
        <v>0</v>
      </c>
      <c r="G7" s="782">
        <v>0</v>
      </c>
      <c r="H7" s="782">
        <v>26</v>
      </c>
      <c r="I7" s="782">
        <v>26</v>
      </c>
      <c r="J7" s="799">
        <v>0</v>
      </c>
      <c r="K7" s="799">
        <v>0</v>
      </c>
      <c r="L7" s="799">
        <v>0</v>
      </c>
      <c r="M7" s="782">
        <v>0</v>
      </c>
      <c r="N7" s="782">
        <v>26</v>
      </c>
      <c r="O7" s="799">
        <v>0</v>
      </c>
      <c r="P7" s="799">
        <v>0</v>
      </c>
      <c r="Q7" s="782">
        <v>0</v>
      </c>
      <c r="R7" s="782">
        <v>0</v>
      </c>
      <c r="S7" s="782">
        <v>22</v>
      </c>
      <c r="T7" s="782">
        <v>0</v>
      </c>
      <c r="U7" s="782">
        <v>0</v>
      </c>
      <c r="V7" s="782">
        <v>0</v>
      </c>
      <c r="W7" s="782">
        <v>0</v>
      </c>
      <c r="X7" s="773">
        <f t="shared" si="0"/>
        <v>100</v>
      </c>
      <c r="Y7" s="774">
        <f t="shared" si="1"/>
        <v>100</v>
      </c>
      <c r="Z7" s="782">
        <v>0</v>
      </c>
      <c r="AA7" s="780">
        <f t="shared" si="2"/>
        <v>100</v>
      </c>
      <c r="AB7" s="828"/>
    </row>
    <row r="8" spans="1:28" ht="12.75">
      <c r="A8" s="835">
        <v>5</v>
      </c>
      <c r="B8" s="842" t="s">
        <v>27</v>
      </c>
      <c r="C8" s="843" t="s">
        <v>229</v>
      </c>
      <c r="D8" s="844" t="s">
        <v>37</v>
      </c>
      <c r="E8" s="798">
        <v>0</v>
      </c>
      <c r="F8" s="782">
        <v>0</v>
      </c>
      <c r="G8" s="782">
        <v>0</v>
      </c>
      <c r="H8" s="782">
        <v>24</v>
      </c>
      <c r="I8" s="782">
        <v>22</v>
      </c>
      <c r="J8" s="799">
        <v>0</v>
      </c>
      <c r="K8" s="799">
        <v>0</v>
      </c>
      <c r="L8" s="799">
        <v>0</v>
      </c>
      <c r="M8" s="782">
        <v>0</v>
      </c>
      <c r="N8" s="782">
        <v>28</v>
      </c>
      <c r="O8" s="799">
        <v>0</v>
      </c>
      <c r="P8" s="799">
        <v>0</v>
      </c>
      <c r="Q8" s="782">
        <v>0</v>
      </c>
      <c r="R8" s="782">
        <v>26</v>
      </c>
      <c r="S8" s="782">
        <v>20</v>
      </c>
      <c r="T8" s="782">
        <v>0</v>
      </c>
      <c r="U8" s="782">
        <v>0</v>
      </c>
      <c r="V8" s="782">
        <v>0</v>
      </c>
      <c r="W8" s="782">
        <v>0</v>
      </c>
      <c r="X8" s="773">
        <f t="shared" si="0"/>
        <v>120</v>
      </c>
      <c r="Y8" s="774">
        <f t="shared" si="1"/>
        <v>100</v>
      </c>
      <c r="Z8" s="782">
        <v>0</v>
      </c>
      <c r="AA8" s="780">
        <f t="shared" si="2"/>
        <v>100</v>
      </c>
      <c r="AB8" s="828"/>
    </row>
    <row r="9" spans="1:28" ht="13.5">
      <c r="A9" s="522">
        <v>6</v>
      </c>
      <c r="B9" s="724" t="s">
        <v>96</v>
      </c>
      <c r="C9" s="727" t="s">
        <v>176</v>
      </c>
      <c r="D9" s="726" t="s">
        <v>339</v>
      </c>
      <c r="E9" s="328">
        <v>30</v>
      </c>
      <c r="F9" s="304">
        <v>28</v>
      </c>
      <c r="G9" s="304">
        <v>24</v>
      </c>
      <c r="H9" s="447">
        <v>0</v>
      </c>
      <c r="I9" s="447">
        <v>0</v>
      </c>
      <c r="J9" s="590">
        <v>0</v>
      </c>
      <c r="K9" s="590">
        <v>0</v>
      </c>
      <c r="L9" s="590">
        <v>0</v>
      </c>
      <c r="M9" s="447">
        <v>0</v>
      </c>
      <c r="N9" s="447">
        <v>0</v>
      </c>
      <c r="O9" s="590">
        <v>0</v>
      </c>
      <c r="P9" s="590">
        <v>0</v>
      </c>
      <c r="Q9" s="447">
        <v>0</v>
      </c>
      <c r="R9" s="447">
        <v>0</v>
      </c>
      <c r="S9" s="447">
        <v>0</v>
      </c>
      <c r="T9" s="447">
        <v>0</v>
      </c>
      <c r="U9" s="447">
        <v>0</v>
      </c>
      <c r="V9" s="447">
        <v>0</v>
      </c>
      <c r="W9" s="447">
        <v>0</v>
      </c>
      <c r="X9" s="306">
        <f t="shared" si="0"/>
        <v>82</v>
      </c>
      <c r="Y9" s="306">
        <f t="shared" si="1"/>
        <v>82</v>
      </c>
      <c r="Z9" s="295">
        <v>0</v>
      </c>
      <c r="AA9" s="338">
        <f t="shared" si="2"/>
        <v>82</v>
      </c>
      <c r="AB9" s="10"/>
    </row>
    <row r="10" spans="1:28" ht="13.5">
      <c r="A10" s="529">
        <v>7</v>
      </c>
      <c r="B10" s="687" t="s">
        <v>19</v>
      </c>
      <c r="C10" s="688" t="s">
        <v>20</v>
      </c>
      <c r="D10" s="689" t="s">
        <v>339</v>
      </c>
      <c r="E10" s="521">
        <v>28</v>
      </c>
      <c r="F10" s="516">
        <v>0</v>
      </c>
      <c r="G10" s="516">
        <v>0</v>
      </c>
      <c r="H10" s="447">
        <v>0</v>
      </c>
      <c r="I10" s="447">
        <v>0</v>
      </c>
      <c r="J10" s="760">
        <v>0</v>
      </c>
      <c r="K10" s="760">
        <v>0</v>
      </c>
      <c r="L10" s="760">
        <v>0</v>
      </c>
      <c r="M10" s="447">
        <v>0</v>
      </c>
      <c r="N10" s="447">
        <v>0</v>
      </c>
      <c r="O10" s="590">
        <v>0</v>
      </c>
      <c r="P10" s="760">
        <v>0</v>
      </c>
      <c r="Q10" s="447">
        <v>0</v>
      </c>
      <c r="R10" s="447">
        <v>0</v>
      </c>
      <c r="S10" s="447">
        <v>0</v>
      </c>
      <c r="T10" s="304">
        <v>22</v>
      </c>
      <c r="U10" s="447">
        <v>0</v>
      </c>
      <c r="V10" s="447">
        <v>0</v>
      </c>
      <c r="W10" s="447">
        <v>0</v>
      </c>
      <c r="X10" s="309">
        <f t="shared" si="0"/>
        <v>50</v>
      </c>
      <c r="Y10" s="312">
        <f t="shared" si="1"/>
        <v>50</v>
      </c>
      <c r="Z10" s="304">
        <v>28</v>
      </c>
      <c r="AA10" s="338">
        <f t="shared" si="2"/>
        <v>78</v>
      </c>
      <c r="AB10" s="10"/>
    </row>
    <row r="11" spans="1:28" ht="13.5">
      <c r="A11" s="529">
        <v>8</v>
      </c>
      <c r="B11" s="687" t="s">
        <v>120</v>
      </c>
      <c r="C11" s="688" t="s">
        <v>119</v>
      </c>
      <c r="D11" s="689" t="s">
        <v>274</v>
      </c>
      <c r="E11" s="515">
        <v>0</v>
      </c>
      <c r="F11" s="304">
        <v>30</v>
      </c>
      <c r="G11" s="304">
        <v>30</v>
      </c>
      <c r="H11" s="447">
        <v>0</v>
      </c>
      <c r="I11" s="447">
        <v>0</v>
      </c>
      <c r="J11" s="590">
        <v>0</v>
      </c>
      <c r="K11" s="590">
        <v>0</v>
      </c>
      <c r="L11" s="590">
        <v>0</v>
      </c>
      <c r="M11" s="447">
        <v>0</v>
      </c>
      <c r="N11" s="447">
        <v>0</v>
      </c>
      <c r="O11" s="590">
        <v>0</v>
      </c>
      <c r="P11" s="590">
        <v>0</v>
      </c>
      <c r="Q11" s="447">
        <v>0</v>
      </c>
      <c r="R11" s="447">
        <v>0</v>
      </c>
      <c r="S11" s="447">
        <v>0</v>
      </c>
      <c r="T11" s="447">
        <v>0</v>
      </c>
      <c r="U11" s="447">
        <v>0</v>
      </c>
      <c r="V11" s="447">
        <v>0</v>
      </c>
      <c r="W11" s="447">
        <v>0</v>
      </c>
      <c r="X11" s="309">
        <f t="shared" si="0"/>
        <v>60</v>
      </c>
      <c r="Y11" s="309">
        <f t="shared" si="1"/>
        <v>60</v>
      </c>
      <c r="Z11" s="329">
        <v>0</v>
      </c>
      <c r="AA11" s="338">
        <f t="shared" si="2"/>
        <v>60</v>
      </c>
      <c r="AB11" s="10"/>
    </row>
    <row r="12" spans="1:28" ht="13.5">
      <c r="A12" s="529">
        <v>9</v>
      </c>
      <c r="B12" s="687" t="s">
        <v>409</v>
      </c>
      <c r="C12" s="688" t="s">
        <v>277</v>
      </c>
      <c r="D12" s="654" t="s">
        <v>639</v>
      </c>
      <c r="E12" s="515">
        <v>0</v>
      </c>
      <c r="F12" s="447">
        <v>0</v>
      </c>
      <c r="G12" s="304">
        <v>28</v>
      </c>
      <c r="H12" s="447">
        <v>0</v>
      </c>
      <c r="I12" s="447">
        <v>0</v>
      </c>
      <c r="J12" s="590">
        <v>0</v>
      </c>
      <c r="K12" s="590">
        <v>0</v>
      </c>
      <c r="L12" s="590">
        <v>0</v>
      </c>
      <c r="M12" s="447">
        <v>0</v>
      </c>
      <c r="N12" s="447">
        <v>0</v>
      </c>
      <c r="O12" s="590">
        <v>0</v>
      </c>
      <c r="P12" s="590">
        <v>0</v>
      </c>
      <c r="Q12" s="447">
        <v>0</v>
      </c>
      <c r="R12" s="447">
        <v>0</v>
      </c>
      <c r="S12" s="447">
        <v>0</v>
      </c>
      <c r="T12" s="304">
        <v>30</v>
      </c>
      <c r="U12" s="447">
        <v>0</v>
      </c>
      <c r="V12" s="447">
        <v>0</v>
      </c>
      <c r="W12" s="447">
        <v>0</v>
      </c>
      <c r="X12" s="311">
        <f t="shared" si="0"/>
        <v>58</v>
      </c>
      <c r="Y12" s="311">
        <f t="shared" si="1"/>
        <v>58</v>
      </c>
      <c r="Z12" s="295">
        <v>0</v>
      </c>
      <c r="AA12" s="338">
        <f t="shared" si="2"/>
        <v>58</v>
      </c>
      <c r="AB12" s="10"/>
    </row>
    <row r="13" spans="1:28" ht="13.5">
      <c r="A13" s="529">
        <v>10</v>
      </c>
      <c r="B13" s="655" t="s">
        <v>111</v>
      </c>
      <c r="C13" s="656" t="s">
        <v>112</v>
      </c>
      <c r="D13" s="657" t="s">
        <v>231</v>
      </c>
      <c r="E13" s="560">
        <v>0</v>
      </c>
      <c r="F13" s="329">
        <v>0</v>
      </c>
      <c r="G13" s="329">
        <v>0</v>
      </c>
      <c r="H13" s="329">
        <v>0</v>
      </c>
      <c r="I13" s="329">
        <v>0</v>
      </c>
      <c r="J13" s="590">
        <v>0</v>
      </c>
      <c r="K13" s="590">
        <v>0</v>
      </c>
      <c r="L13" s="590">
        <v>0</v>
      </c>
      <c r="M13" s="329">
        <v>0</v>
      </c>
      <c r="N13" s="329">
        <v>0</v>
      </c>
      <c r="O13" s="590">
        <v>0</v>
      </c>
      <c r="P13" s="590">
        <v>0</v>
      </c>
      <c r="Q13" s="329">
        <v>0</v>
      </c>
      <c r="R13" s="329">
        <v>0</v>
      </c>
      <c r="S13" s="329">
        <v>0</v>
      </c>
      <c r="T13" s="304">
        <v>26</v>
      </c>
      <c r="U13" s="329">
        <v>0</v>
      </c>
      <c r="V13" s="329">
        <v>0</v>
      </c>
      <c r="W13" s="329">
        <v>0</v>
      </c>
      <c r="X13" s="381">
        <f t="shared" si="0"/>
        <v>26</v>
      </c>
      <c r="Y13" s="381">
        <f t="shared" si="1"/>
        <v>26</v>
      </c>
      <c r="Z13" s="304">
        <v>30</v>
      </c>
      <c r="AA13" s="387">
        <f t="shared" si="2"/>
        <v>56</v>
      </c>
      <c r="AB13" s="10"/>
    </row>
    <row r="14" spans="1:28" ht="13.5">
      <c r="A14" s="529">
        <v>11</v>
      </c>
      <c r="B14" s="655" t="s">
        <v>75</v>
      </c>
      <c r="C14" s="656" t="s">
        <v>201</v>
      </c>
      <c r="D14" s="657" t="s">
        <v>55</v>
      </c>
      <c r="E14" s="560">
        <v>0</v>
      </c>
      <c r="F14" s="329">
        <v>0</v>
      </c>
      <c r="G14" s="329">
        <v>0</v>
      </c>
      <c r="H14" s="329">
        <v>0</v>
      </c>
      <c r="I14" s="329">
        <v>0</v>
      </c>
      <c r="J14" s="590">
        <v>0</v>
      </c>
      <c r="K14" s="590">
        <v>0</v>
      </c>
      <c r="L14" s="590">
        <v>0</v>
      </c>
      <c r="M14" s="304">
        <v>0</v>
      </c>
      <c r="N14" s="304">
        <v>30</v>
      </c>
      <c r="O14" s="590">
        <v>0</v>
      </c>
      <c r="P14" s="590">
        <v>0</v>
      </c>
      <c r="Q14" s="329">
        <v>0</v>
      </c>
      <c r="R14" s="329">
        <v>0</v>
      </c>
      <c r="S14" s="329">
        <v>24</v>
      </c>
      <c r="T14" s="329">
        <v>0</v>
      </c>
      <c r="U14" s="329">
        <v>0</v>
      </c>
      <c r="V14" s="329">
        <v>0</v>
      </c>
      <c r="W14" s="329">
        <v>0</v>
      </c>
      <c r="X14" s="381">
        <f t="shared" si="0"/>
        <v>54</v>
      </c>
      <c r="Y14" s="381">
        <f t="shared" si="1"/>
        <v>54</v>
      </c>
      <c r="Z14" s="329">
        <v>0</v>
      </c>
      <c r="AA14" s="387">
        <f t="shared" si="2"/>
        <v>54</v>
      </c>
      <c r="AB14" s="10"/>
    </row>
    <row r="15" spans="1:28" ht="13.5">
      <c r="A15" s="522">
        <v>12</v>
      </c>
      <c r="B15" s="724" t="s">
        <v>122</v>
      </c>
      <c r="C15" s="727" t="s">
        <v>230</v>
      </c>
      <c r="D15" s="654" t="s">
        <v>231</v>
      </c>
      <c r="E15" s="515">
        <v>0</v>
      </c>
      <c r="F15" s="447">
        <v>0</v>
      </c>
      <c r="G15" s="304">
        <v>26</v>
      </c>
      <c r="H15" s="447">
        <v>0</v>
      </c>
      <c r="I15" s="447">
        <v>0</v>
      </c>
      <c r="J15" s="590">
        <v>0</v>
      </c>
      <c r="K15" s="590">
        <v>0</v>
      </c>
      <c r="L15" s="590">
        <v>0</v>
      </c>
      <c r="M15" s="447">
        <v>0</v>
      </c>
      <c r="N15" s="447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304">
        <v>28</v>
      </c>
      <c r="U15" s="447">
        <v>0</v>
      </c>
      <c r="V15" s="447">
        <v>0</v>
      </c>
      <c r="W15" s="447">
        <v>0</v>
      </c>
      <c r="X15" s="311">
        <f t="shared" si="0"/>
        <v>54</v>
      </c>
      <c r="Y15" s="311">
        <f t="shared" si="1"/>
        <v>54</v>
      </c>
      <c r="Z15" s="295">
        <v>0</v>
      </c>
      <c r="AA15" s="338">
        <f t="shared" si="2"/>
        <v>54</v>
      </c>
      <c r="AB15" s="10"/>
    </row>
    <row r="16" spans="1:28" ht="13.5">
      <c r="A16" s="529">
        <v>13</v>
      </c>
      <c r="B16" s="655" t="s">
        <v>133</v>
      </c>
      <c r="C16" s="656" t="s">
        <v>97</v>
      </c>
      <c r="D16" s="657" t="s">
        <v>338</v>
      </c>
      <c r="E16" s="560">
        <v>0</v>
      </c>
      <c r="F16" s="329">
        <v>0</v>
      </c>
      <c r="G16" s="329">
        <v>0</v>
      </c>
      <c r="H16" s="329">
        <v>0</v>
      </c>
      <c r="I16" s="329">
        <v>0</v>
      </c>
      <c r="J16" s="590">
        <v>0</v>
      </c>
      <c r="K16" s="590">
        <v>0</v>
      </c>
      <c r="L16" s="590">
        <v>0</v>
      </c>
      <c r="M16" s="304">
        <v>28</v>
      </c>
      <c r="N16" s="329">
        <v>0</v>
      </c>
      <c r="O16" s="590">
        <v>0</v>
      </c>
      <c r="P16" s="590">
        <v>0</v>
      </c>
      <c r="Q16" s="329">
        <v>0</v>
      </c>
      <c r="R16" s="329">
        <v>0</v>
      </c>
      <c r="S16" s="304">
        <v>16</v>
      </c>
      <c r="T16" s="329">
        <v>0</v>
      </c>
      <c r="U16" s="329">
        <v>0</v>
      </c>
      <c r="V16" s="329">
        <v>0</v>
      </c>
      <c r="W16" s="329">
        <v>0</v>
      </c>
      <c r="X16" s="306">
        <f t="shared" si="0"/>
        <v>44</v>
      </c>
      <c r="Y16" s="306">
        <f t="shared" si="1"/>
        <v>44</v>
      </c>
      <c r="Z16" s="329">
        <v>0</v>
      </c>
      <c r="AA16" s="387">
        <f t="shared" si="2"/>
        <v>44</v>
      </c>
      <c r="AB16" s="10"/>
    </row>
    <row r="17" spans="1:28" ht="13.5">
      <c r="A17" s="529">
        <v>14</v>
      </c>
      <c r="B17" s="655" t="s">
        <v>408</v>
      </c>
      <c r="C17" s="656" t="s">
        <v>97</v>
      </c>
      <c r="D17" s="657" t="s">
        <v>55</v>
      </c>
      <c r="E17" s="560">
        <v>0</v>
      </c>
      <c r="F17" s="329">
        <v>0</v>
      </c>
      <c r="G17" s="329">
        <v>0</v>
      </c>
      <c r="H17" s="329">
        <v>0</v>
      </c>
      <c r="I17" s="329">
        <v>0</v>
      </c>
      <c r="J17" s="590">
        <v>0</v>
      </c>
      <c r="K17" s="590">
        <v>0</v>
      </c>
      <c r="L17" s="590">
        <v>0</v>
      </c>
      <c r="M17" s="304">
        <v>26</v>
      </c>
      <c r="N17" s="329">
        <v>0</v>
      </c>
      <c r="O17" s="590">
        <v>0</v>
      </c>
      <c r="P17" s="590">
        <v>0</v>
      </c>
      <c r="Q17" s="329">
        <v>0</v>
      </c>
      <c r="R17" s="329">
        <v>0</v>
      </c>
      <c r="S17" s="304">
        <v>18</v>
      </c>
      <c r="T17" s="329">
        <v>0</v>
      </c>
      <c r="U17" s="329">
        <v>0</v>
      </c>
      <c r="V17" s="329">
        <v>0</v>
      </c>
      <c r="W17" s="329">
        <v>0</v>
      </c>
      <c r="X17" s="306">
        <f t="shared" si="0"/>
        <v>44</v>
      </c>
      <c r="Y17" s="306">
        <f t="shared" si="1"/>
        <v>44</v>
      </c>
      <c r="Z17" s="329">
        <v>0</v>
      </c>
      <c r="AA17" s="387">
        <f t="shared" si="2"/>
        <v>44</v>
      </c>
      <c r="AB17" s="10"/>
    </row>
    <row r="18" spans="1:28" ht="13.5">
      <c r="A18" s="529">
        <v>15</v>
      </c>
      <c r="B18" s="655" t="s">
        <v>162</v>
      </c>
      <c r="C18" s="656" t="s">
        <v>332</v>
      </c>
      <c r="D18" s="657" t="s">
        <v>231</v>
      </c>
      <c r="E18" s="560">
        <v>0</v>
      </c>
      <c r="F18" s="329">
        <v>0</v>
      </c>
      <c r="G18" s="329">
        <v>0</v>
      </c>
      <c r="H18" s="329">
        <v>0</v>
      </c>
      <c r="I18" s="329">
        <v>0</v>
      </c>
      <c r="J18" s="590">
        <v>0</v>
      </c>
      <c r="K18" s="590">
        <v>0</v>
      </c>
      <c r="L18" s="590">
        <v>0</v>
      </c>
      <c r="M18" s="329">
        <v>0</v>
      </c>
      <c r="N18" s="329">
        <v>0</v>
      </c>
      <c r="O18" s="590">
        <v>0</v>
      </c>
      <c r="P18" s="590">
        <v>0</v>
      </c>
      <c r="Q18" s="329">
        <v>0</v>
      </c>
      <c r="R18" s="329">
        <v>0</v>
      </c>
      <c r="S18" s="329">
        <v>0</v>
      </c>
      <c r="T18" s="304">
        <v>18</v>
      </c>
      <c r="U18" s="329">
        <v>0</v>
      </c>
      <c r="V18" s="329">
        <v>0</v>
      </c>
      <c r="W18" s="329">
        <v>0</v>
      </c>
      <c r="X18" s="381">
        <f t="shared" si="0"/>
        <v>18</v>
      </c>
      <c r="Y18" s="306">
        <f t="shared" si="1"/>
        <v>18</v>
      </c>
      <c r="Z18" s="329">
        <v>24</v>
      </c>
      <c r="AA18" s="387">
        <f t="shared" si="2"/>
        <v>42</v>
      </c>
      <c r="AB18" s="10"/>
    </row>
    <row r="19" spans="1:28" ht="13.5">
      <c r="A19" s="529">
        <v>16</v>
      </c>
      <c r="B19" s="687" t="s">
        <v>181</v>
      </c>
      <c r="C19" s="688" t="s">
        <v>182</v>
      </c>
      <c r="D19" s="689" t="s">
        <v>17</v>
      </c>
      <c r="E19" s="515">
        <v>0</v>
      </c>
      <c r="F19" s="447">
        <v>0</v>
      </c>
      <c r="G19" s="447">
        <v>0</v>
      </c>
      <c r="H19" s="304">
        <v>28</v>
      </c>
      <c r="I19" s="447">
        <v>0</v>
      </c>
      <c r="J19" s="590">
        <v>0</v>
      </c>
      <c r="K19" s="590">
        <v>0</v>
      </c>
      <c r="L19" s="590">
        <v>0</v>
      </c>
      <c r="M19" s="447">
        <v>0</v>
      </c>
      <c r="N19" s="447">
        <v>0</v>
      </c>
      <c r="O19" s="590">
        <v>0</v>
      </c>
      <c r="P19" s="590">
        <v>0</v>
      </c>
      <c r="Q19" s="447">
        <v>0</v>
      </c>
      <c r="R19" s="447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381">
        <f t="shared" si="0"/>
        <v>28</v>
      </c>
      <c r="Y19" s="381">
        <f t="shared" si="1"/>
        <v>28</v>
      </c>
      <c r="Z19" s="295">
        <v>0</v>
      </c>
      <c r="AA19" s="387">
        <f t="shared" si="2"/>
        <v>28</v>
      </c>
      <c r="AB19" s="10"/>
    </row>
    <row r="20" spans="1:28" ht="13.5">
      <c r="A20" s="529">
        <v>17</v>
      </c>
      <c r="B20" s="687" t="s">
        <v>135</v>
      </c>
      <c r="C20" s="688" t="s">
        <v>736</v>
      </c>
      <c r="D20" s="689" t="s">
        <v>37</v>
      </c>
      <c r="E20" s="515">
        <v>0</v>
      </c>
      <c r="F20" s="447">
        <v>0</v>
      </c>
      <c r="G20" s="447">
        <v>0</v>
      </c>
      <c r="H20" s="447">
        <v>0</v>
      </c>
      <c r="I20" s="304">
        <v>28</v>
      </c>
      <c r="J20" s="590">
        <v>0</v>
      </c>
      <c r="K20" s="590">
        <v>0</v>
      </c>
      <c r="L20" s="590">
        <v>0</v>
      </c>
      <c r="M20" s="447">
        <v>0</v>
      </c>
      <c r="N20" s="447">
        <v>0</v>
      </c>
      <c r="O20" s="590">
        <v>0</v>
      </c>
      <c r="P20" s="590">
        <v>0</v>
      </c>
      <c r="Q20" s="447">
        <v>0</v>
      </c>
      <c r="R20" s="447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309">
        <f t="shared" si="0"/>
        <v>28</v>
      </c>
      <c r="Y20" s="312">
        <f t="shared" si="1"/>
        <v>28</v>
      </c>
      <c r="Z20" s="329">
        <v>0</v>
      </c>
      <c r="AA20" s="338">
        <f t="shared" si="2"/>
        <v>28</v>
      </c>
      <c r="AB20" s="10"/>
    </row>
    <row r="21" spans="1:28" ht="13.5">
      <c r="A21" s="529">
        <v>18</v>
      </c>
      <c r="B21" s="687" t="s">
        <v>406</v>
      </c>
      <c r="C21" s="688" t="s">
        <v>395</v>
      </c>
      <c r="D21" s="689" t="s">
        <v>32</v>
      </c>
      <c r="E21" s="515">
        <v>0</v>
      </c>
      <c r="F21" s="304">
        <v>26</v>
      </c>
      <c r="G21" s="447">
        <v>0</v>
      </c>
      <c r="H21" s="447">
        <v>0</v>
      </c>
      <c r="I21" s="447">
        <v>0</v>
      </c>
      <c r="J21" s="590">
        <v>0</v>
      </c>
      <c r="K21" s="590">
        <v>0</v>
      </c>
      <c r="L21" s="590">
        <v>0</v>
      </c>
      <c r="M21" s="447">
        <v>0</v>
      </c>
      <c r="N21" s="447">
        <v>0</v>
      </c>
      <c r="O21" s="590">
        <v>0</v>
      </c>
      <c r="P21" s="590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309">
        <f t="shared" si="0"/>
        <v>26</v>
      </c>
      <c r="Y21" s="311">
        <f t="shared" si="1"/>
        <v>26</v>
      </c>
      <c r="Z21" s="295">
        <v>0</v>
      </c>
      <c r="AA21" s="338">
        <f t="shared" si="2"/>
        <v>26</v>
      </c>
      <c r="AB21" s="10"/>
    </row>
    <row r="22" spans="1:28" ht="13.5">
      <c r="A22" s="529">
        <v>19</v>
      </c>
      <c r="B22" s="655" t="s">
        <v>678</v>
      </c>
      <c r="C22" s="656" t="s">
        <v>43</v>
      </c>
      <c r="D22" s="657" t="s">
        <v>37</v>
      </c>
      <c r="E22" s="560">
        <v>0</v>
      </c>
      <c r="F22" s="329">
        <v>0</v>
      </c>
      <c r="G22" s="329">
        <v>0</v>
      </c>
      <c r="H22" s="329">
        <v>0</v>
      </c>
      <c r="I22" s="329">
        <v>0</v>
      </c>
      <c r="J22" s="590">
        <v>0</v>
      </c>
      <c r="K22" s="590">
        <v>0</v>
      </c>
      <c r="L22" s="590">
        <v>0</v>
      </c>
      <c r="M22" s="329">
        <v>0</v>
      </c>
      <c r="N22" s="329">
        <v>0</v>
      </c>
      <c r="O22" s="590">
        <v>0</v>
      </c>
      <c r="P22" s="590">
        <v>0</v>
      </c>
      <c r="Q22" s="329">
        <v>0</v>
      </c>
      <c r="R22" s="329">
        <v>0</v>
      </c>
      <c r="S22" s="304">
        <v>26</v>
      </c>
      <c r="T22" s="329">
        <v>0</v>
      </c>
      <c r="U22" s="329">
        <v>0</v>
      </c>
      <c r="V22" s="329">
        <v>0</v>
      </c>
      <c r="W22" s="329">
        <v>0</v>
      </c>
      <c r="X22" s="381">
        <f t="shared" si="0"/>
        <v>26</v>
      </c>
      <c r="Y22" s="306">
        <f t="shared" si="1"/>
        <v>26</v>
      </c>
      <c r="Z22" s="329">
        <v>0</v>
      </c>
      <c r="AA22" s="387">
        <f t="shared" si="2"/>
        <v>26</v>
      </c>
      <c r="AB22" s="10"/>
    </row>
    <row r="23" spans="1:28" ht="13.5">
      <c r="A23" s="529">
        <v>20</v>
      </c>
      <c r="B23" s="687" t="s">
        <v>704</v>
      </c>
      <c r="C23" s="688" t="s">
        <v>669</v>
      </c>
      <c r="D23" s="689" t="s">
        <v>32</v>
      </c>
      <c r="E23" s="515">
        <v>0</v>
      </c>
      <c r="F23" s="304">
        <v>24</v>
      </c>
      <c r="G23" s="447">
        <v>0</v>
      </c>
      <c r="H23" s="447">
        <v>0</v>
      </c>
      <c r="I23" s="447">
        <v>0</v>
      </c>
      <c r="J23" s="590">
        <v>0</v>
      </c>
      <c r="K23" s="590">
        <v>0</v>
      </c>
      <c r="L23" s="590">
        <v>0</v>
      </c>
      <c r="M23" s="447">
        <v>0</v>
      </c>
      <c r="N23" s="447">
        <v>0</v>
      </c>
      <c r="O23" s="590">
        <v>0</v>
      </c>
      <c r="P23" s="590">
        <v>0</v>
      </c>
      <c r="Q23" s="447">
        <v>0</v>
      </c>
      <c r="R23" s="447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309">
        <f t="shared" si="0"/>
        <v>24</v>
      </c>
      <c r="Y23" s="312">
        <f t="shared" si="1"/>
        <v>24</v>
      </c>
      <c r="Z23" s="329">
        <v>0</v>
      </c>
      <c r="AA23" s="338">
        <f t="shared" si="2"/>
        <v>24</v>
      </c>
      <c r="AB23" s="10"/>
    </row>
    <row r="24" spans="1:28" ht="13.5">
      <c r="A24" s="529">
        <v>21</v>
      </c>
      <c r="B24" s="655" t="s">
        <v>135</v>
      </c>
      <c r="C24" s="656" t="s">
        <v>243</v>
      </c>
      <c r="D24" s="657" t="s">
        <v>706</v>
      </c>
      <c r="E24" s="515">
        <v>0</v>
      </c>
      <c r="F24" s="447">
        <v>0</v>
      </c>
      <c r="G24" s="447">
        <v>0</v>
      </c>
      <c r="H24" s="447">
        <v>0</v>
      </c>
      <c r="I24" s="304">
        <v>24</v>
      </c>
      <c r="J24" s="590">
        <v>0</v>
      </c>
      <c r="K24" s="590">
        <v>0</v>
      </c>
      <c r="L24" s="590">
        <v>0</v>
      </c>
      <c r="M24" s="447">
        <v>0</v>
      </c>
      <c r="N24" s="447">
        <v>0</v>
      </c>
      <c r="O24" s="590">
        <v>0</v>
      </c>
      <c r="P24" s="590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309">
        <f t="shared" si="0"/>
        <v>24</v>
      </c>
      <c r="Y24" s="309">
        <f t="shared" si="1"/>
        <v>24</v>
      </c>
      <c r="Z24" s="329">
        <v>0</v>
      </c>
      <c r="AA24" s="338">
        <f t="shared" si="2"/>
        <v>24</v>
      </c>
      <c r="AB24" s="25"/>
    </row>
    <row r="25" spans="1:28" ht="13.5">
      <c r="A25" s="529">
        <v>22</v>
      </c>
      <c r="B25" s="655" t="s">
        <v>747</v>
      </c>
      <c r="C25" s="656" t="s">
        <v>529</v>
      </c>
      <c r="D25" s="657" t="s">
        <v>748</v>
      </c>
      <c r="E25" s="560">
        <v>0</v>
      </c>
      <c r="F25" s="329">
        <v>0</v>
      </c>
      <c r="G25" s="329">
        <v>0</v>
      </c>
      <c r="H25" s="329">
        <v>0</v>
      </c>
      <c r="I25" s="329">
        <v>0</v>
      </c>
      <c r="J25" s="590">
        <v>0</v>
      </c>
      <c r="K25" s="590">
        <v>0</v>
      </c>
      <c r="L25" s="590">
        <v>0</v>
      </c>
      <c r="M25" s="304">
        <v>24</v>
      </c>
      <c r="N25" s="329">
        <v>0</v>
      </c>
      <c r="O25" s="590">
        <v>0</v>
      </c>
      <c r="P25" s="590">
        <v>0</v>
      </c>
      <c r="Q25" s="329">
        <v>0</v>
      </c>
      <c r="R25" s="329">
        <v>0</v>
      </c>
      <c r="S25" s="329">
        <v>0</v>
      </c>
      <c r="T25" s="329">
        <v>0</v>
      </c>
      <c r="U25" s="329">
        <v>0</v>
      </c>
      <c r="V25" s="329">
        <v>0</v>
      </c>
      <c r="W25" s="329">
        <v>0</v>
      </c>
      <c r="X25" s="306">
        <f t="shared" si="0"/>
        <v>24</v>
      </c>
      <c r="Y25" s="306">
        <f t="shared" si="1"/>
        <v>24</v>
      </c>
      <c r="Z25" s="329">
        <v>0</v>
      </c>
      <c r="AA25" s="387">
        <f t="shared" si="2"/>
        <v>24</v>
      </c>
      <c r="AB25" s="25"/>
    </row>
    <row r="26" spans="1:28" ht="13.5">
      <c r="A26" s="529">
        <v>23</v>
      </c>
      <c r="B26" s="687" t="s">
        <v>108</v>
      </c>
      <c r="C26" s="688" t="s">
        <v>23</v>
      </c>
      <c r="D26" s="689" t="s">
        <v>62</v>
      </c>
      <c r="E26" s="328">
        <v>22</v>
      </c>
      <c r="F26" s="447">
        <v>0</v>
      </c>
      <c r="G26" s="447">
        <v>0</v>
      </c>
      <c r="H26" s="447">
        <v>0</v>
      </c>
      <c r="I26" s="447">
        <v>0</v>
      </c>
      <c r="J26" s="590">
        <v>0</v>
      </c>
      <c r="K26" s="590">
        <v>0</v>
      </c>
      <c r="L26" s="590">
        <v>0</v>
      </c>
      <c r="M26" s="447">
        <v>0</v>
      </c>
      <c r="N26" s="447">
        <v>0</v>
      </c>
      <c r="O26" s="590">
        <v>0</v>
      </c>
      <c r="P26" s="590">
        <v>0</v>
      </c>
      <c r="Q26" s="447">
        <v>0</v>
      </c>
      <c r="R26" s="447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309">
        <f t="shared" si="0"/>
        <v>22</v>
      </c>
      <c r="Y26" s="310">
        <f t="shared" si="1"/>
        <v>22</v>
      </c>
      <c r="Z26" s="329">
        <v>0</v>
      </c>
      <c r="AA26" s="338">
        <f t="shared" si="2"/>
        <v>22</v>
      </c>
      <c r="AB26" s="25"/>
    </row>
    <row r="27" spans="1:28" ht="13.5">
      <c r="A27" s="529">
        <v>24</v>
      </c>
      <c r="B27" s="724" t="s">
        <v>722</v>
      </c>
      <c r="C27" s="727" t="s">
        <v>105</v>
      </c>
      <c r="D27" s="726" t="s">
        <v>11</v>
      </c>
      <c r="E27" s="515">
        <v>0</v>
      </c>
      <c r="F27" s="304">
        <v>22</v>
      </c>
      <c r="G27" s="447">
        <v>0</v>
      </c>
      <c r="H27" s="447">
        <v>0</v>
      </c>
      <c r="I27" s="447">
        <v>0</v>
      </c>
      <c r="J27" s="590">
        <v>0</v>
      </c>
      <c r="K27" s="590">
        <v>0</v>
      </c>
      <c r="L27" s="590">
        <v>0</v>
      </c>
      <c r="M27" s="447">
        <v>0</v>
      </c>
      <c r="N27" s="447">
        <v>0</v>
      </c>
      <c r="O27" s="590">
        <v>0</v>
      </c>
      <c r="P27" s="590">
        <v>0</v>
      </c>
      <c r="Q27" s="447">
        <v>0</v>
      </c>
      <c r="R27" s="447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381">
        <f t="shared" si="0"/>
        <v>22</v>
      </c>
      <c r="Y27" s="381">
        <f t="shared" si="1"/>
        <v>22</v>
      </c>
      <c r="Z27" s="329">
        <v>0</v>
      </c>
      <c r="AA27" s="387">
        <f t="shared" si="2"/>
        <v>22</v>
      </c>
      <c r="AB27" s="25"/>
    </row>
    <row r="28" spans="1:28" ht="13.5">
      <c r="A28" s="522">
        <v>25</v>
      </c>
      <c r="B28" s="724" t="s">
        <v>96</v>
      </c>
      <c r="C28" s="727" t="s">
        <v>733</v>
      </c>
      <c r="D28" s="726" t="s">
        <v>37</v>
      </c>
      <c r="E28" s="515">
        <v>0</v>
      </c>
      <c r="F28" s="447">
        <v>0</v>
      </c>
      <c r="G28" s="447">
        <v>0</v>
      </c>
      <c r="H28" s="304">
        <v>22</v>
      </c>
      <c r="I28" s="447">
        <v>0</v>
      </c>
      <c r="J28" s="590">
        <v>0</v>
      </c>
      <c r="K28" s="590">
        <v>0</v>
      </c>
      <c r="L28" s="590">
        <v>0</v>
      </c>
      <c r="M28" s="447">
        <v>0</v>
      </c>
      <c r="N28" s="447">
        <v>0</v>
      </c>
      <c r="O28" s="590">
        <v>0</v>
      </c>
      <c r="P28" s="590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309">
        <f t="shared" si="0"/>
        <v>22</v>
      </c>
      <c r="Y28" s="311">
        <f t="shared" si="1"/>
        <v>22</v>
      </c>
      <c r="Z28" s="329">
        <v>0</v>
      </c>
      <c r="AA28" s="338">
        <f t="shared" si="2"/>
        <v>22</v>
      </c>
      <c r="AB28" s="566"/>
    </row>
    <row r="29" spans="1:28" ht="13.5">
      <c r="A29" s="529">
        <v>26</v>
      </c>
      <c r="B29" s="655" t="s">
        <v>131</v>
      </c>
      <c r="C29" s="656" t="s">
        <v>204</v>
      </c>
      <c r="D29" s="657" t="s">
        <v>749</v>
      </c>
      <c r="E29" s="560">
        <v>0</v>
      </c>
      <c r="F29" s="329">
        <v>0</v>
      </c>
      <c r="G29" s="329">
        <v>0</v>
      </c>
      <c r="H29" s="329">
        <v>0</v>
      </c>
      <c r="I29" s="329">
        <v>0</v>
      </c>
      <c r="J29" s="590">
        <v>0</v>
      </c>
      <c r="K29" s="590">
        <v>0</v>
      </c>
      <c r="L29" s="590">
        <v>0</v>
      </c>
      <c r="M29" s="304">
        <v>22</v>
      </c>
      <c r="N29" s="329">
        <v>0</v>
      </c>
      <c r="O29" s="590">
        <v>0</v>
      </c>
      <c r="P29" s="590">
        <v>0</v>
      </c>
      <c r="Q29" s="329">
        <v>0</v>
      </c>
      <c r="R29" s="329">
        <v>0</v>
      </c>
      <c r="S29" s="329">
        <v>0</v>
      </c>
      <c r="T29" s="329">
        <v>0</v>
      </c>
      <c r="U29" s="329">
        <v>0</v>
      </c>
      <c r="V29" s="329">
        <v>0</v>
      </c>
      <c r="W29" s="329">
        <v>0</v>
      </c>
      <c r="X29" s="381">
        <f t="shared" si="0"/>
        <v>22</v>
      </c>
      <c r="Y29" s="306">
        <f t="shared" si="1"/>
        <v>22</v>
      </c>
      <c r="Z29" s="329">
        <v>0</v>
      </c>
      <c r="AA29" s="387">
        <f t="shared" si="2"/>
        <v>22</v>
      </c>
      <c r="AB29" s="566"/>
    </row>
    <row r="30" spans="1:28" ht="13.5">
      <c r="A30" s="522">
        <v>27</v>
      </c>
      <c r="B30" s="655" t="s">
        <v>720</v>
      </c>
      <c r="C30" s="656" t="s">
        <v>115</v>
      </c>
      <c r="D30" s="657" t="s">
        <v>721</v>
      </c>
      <c r="E30" s="328">
        <v>20</v>
      </c>
      <c r="F30" s="447">
        <v>0</v>
      </c>
      <c r="G30" s="447">
        <v>0</v>
      </c>
      <c r="H30" s="447">
        <v>0</v>
      </c>
      <c r="I30" s="447">
        <v>0</v>
      </c>
      <c r="J30" s="590">
        <v>0</v>
      </c>
      <c r="K30" s="590">
        <v>0</v>
      </c>
      <c r="L30" s="590">
        <v>0</v>
      </c>
      <c r="M30" s="447">
        <v>0</v>
      </c>
      <c r="N30" s="447">
        <v>0</v>
      </c>
      <c r="O30" s="590">
        <v>0</v>
      </c>
      <c r="P30" s="590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309">
        <f t="shared" si="0"/>
        <v>20</v>
      </c>
      <c r="Y30" s="310">
        <f t="shared" si="1"/>
        <v>20</v>
      </c>
      <c r="Z30" s="329">
        <v>0</v>
      </c>
      <c r="AA30" s="338">
        <f t="shared" si="2"/>
        <v>20</v>
      </c>
      <c r="AB30" s="566"/>
    </row>
    <row r="31" spans="1:28" ht="13.5">
      <c r="A31" s="529">
        <v>28</v>
      </c>
      <c r="B31" s="655" t="s">
        <v>63</v>
      </c>
      <c r="C31" s="656" t="s">
        <v>241</v>
      </c>
      <c r="D31" s="657" t="s">
        <v>52</v>
      </c>
      <c r="E31" s="515">
        <v>0</v>
      </c>
      <c r="F31" s="304">
        <v>20</v>
      </c>
      <c r="G31" s="447">
        <v>0</v>
      </c>
      <c r="H31" s="447">
        <v>0</v>
      </c>
      <c r="I31" s="447">
        <v>0</v>
      </c>
      <c r="J31" s="590">
        <v>0</v>
      </c>
      <c r="K31" s="590">
        <v>0</v>
      </c>
      <c r="L31" s="590">
        <v>0</v>
      </c>
      <c r="M31" s="447">
        <v>0</v>
      </c>
      <c r="N31" s="447">
        <v>0</v>
      </c>
      <c r="O31" s="590">
        <v>0</v>
      </c>
      <c r="P31" s="590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309">
        <f t="shared" si="0"/>
        <v>20</v>
      </c>
      <c r="Y31" s="309">
        <f t="shared" si="1"/>
        <v>20</v>
      </c>
      <c r="Z31" s="295">
        <v>0</v>
      </c>
      <c r="AA31" s="338">
        <f t="shared" si="2"/>
        <v>20</v>
      </c>
      <c r="AB31" s="566"/>
    </row>
    <row r="32" spans="1:28" ht="13.5">
      <c r="A32" s="529">
        <v>29</v>
      </c>
      <c r="B32" s="687" t="s">
        <v>117</v>
      </c>
      <c r="C32" s="688" t="s">
        <v>189</v>
      </c>
      <c r="D32" s="689" t="s">
        <v>734</v>
      </c>
      <c r="E32" s="515">
        <v>0</v>
      </c>
      <c r="F32" s="447">
        <v>0</v>
      </c>
      <c r="G32" s="447">
        <v>0</v>
      </c>
      <c r="H32" s="304">
        <v>20</v>
      </c>
      <c r="I32" s="447">
        <v>0</v>
      </c>
      <c r="J32" s="590">
        <v>0</v>
      </c>
      <c r="K32" s="590">
        <v>0</v>
      </c>
      <c r="L32" s="590">
        <v>0</v>
      </c>
      <c r="M32" s="447">
        <v>0</v>
      </c>
      <c r="N32" s="447">
        <v>0</v>
      </c>
      <c r="O32" s="590">
        <v>0</v>
      </c>
      <c r="P32" s="590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09">
        <f t="shared" si="0"/>
        <v>20</v>
      </c>
      <c r="Y32" s="309">
        <f t="shared" si="1"/>
        <v>20</v>
      </c>
      <c r="Z32" s="329">
        <v>0</v>
      </c>
      <c r="AA32" s="338">
        <f t="shared" si="2"/>
        <v>20</v>
      </c>
      <c r="AB32" s="566"/>
    </row>
    <row r="33" spans="1:28" ht="13.5">
      <c r="A33" s="529">
        <v>30</v>
      </c>
      <c r="B33" s="687" t="s">
        <v>63</v>
      </c>
      <c r="C33" s="688" t="s">
        <v>723</v>
      </c>
      <c r="D33" s="689" t="s">
        <v>237</v>
      </c>
      <c r="E33" s="515">
        <v>0</v>
      </c>
      <c r="F33" s="447">
        <v>0</v>
      </c>
      <c r="G33" s="304">
        <v>18</v>
      </c>
      <c r="H33" s="447">
        <v>0</v>
      </c>
      <c r="I33" s="447">
        <v>0</v>
      </c>
      <c r="J33" s="590">
        <v>0</v>
      </c>
      <c r="K33" s="590">
        <v>0</v>
      </c>
      <c r="L33" s="590">
        <v>0</v>
      </c>
      <c r="M33" s="447">
        <v>0</v>
      </c>
      <c r="N33" s="447">
        <v>0</v>
      </c>
      <c r="O33" s="590">
        <v>0</v>
      </c>
      <c r="P33" s="590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309">
        <f t="shared" si="0"/>
        <v>18</v>
      </c>
      <c r="Y33" s="311">
        <f t="shared" si="1"/>
        <v>18</v>
      </c>
      <c r="Z33" s="329">
        <v>0</v>
      </c>
      <c r="AA33" s="338">
        <f t="shared" si="2"/>
        <v>18</v>
      </c>
      <c r="AB33" s="566"/>
    </row>
    <row r="34" spans="1:28" ht="13.5">
      <c r="A34" s="529">
        <v>31</v>
      </c>
      <c r="B34" s="655" t="s">
        <v>526</v>
      </c>
      <c r="C34" s="656" t="s">
        <v>527</v>
      </c>
      <c r="D34" s="657" t="s">
        <v>735</v>
      </c>
      <c r="E34" s="515">
        <v>0</v>
      </c>
      <c r="F34" s="447">
        <v>0</v>
      </c>
      <c r="G34" s="447">
        <v>0</v>
      </c>
      <c r="H34" s="304">
        <v>18</v>
      </c>
      <c r="I34" s="447">
        <v>0</v>
      </c>
      <c r="J34" s="590">
        <v>0</v>
      </c>
      <c r="K34" s="590">
        <v>0</v>
      </c>
      <c r="L34" s="590">
        <v>0</v>
      </c>
      <c r="M34" s="447">
        <v>0</v>
      </c>
      <c r="N34" s="447">
        <v>0</v>
      </c>
      <c r="O34" s="590">
        <v>0</v>
      </c>
      <c r="P34" s="590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311">
        <f t="shared" si="0"/>
        <v>18</v>
      </c>
      <c r="Y34" s="311">
        <f t="shared" si="1"/>
        <v>18</v>
      </c>
      <c r="Z34" s="329">
        <v>0</v>
      </c>
      <c r="AA34" s="338">
        <f t="shared" si="2"/>
        <v>18</v>
      </c>
      <c r="AB34" s="566"/>
    </row>
    <row r="35" spans="1:28" ht="13.5">
      <c r="A35" s="529">
        <v>32</v>
      </c>
      <c r="B35" s="724" t="s">
        <v>39</v>
      </c>
      <c r="C35" s="727" t="s">
        <v>725</v>
      </c>
      <c r="D35" s="726" t="s">
        <v>37</v>
      </c>
      <c r="E35" s="515">
        <v>0</v>
      </c>
      <c r="F35" s="447">
        <v>0</v>
      </c>
      <c r="G35" s="447">
        <v>0</v>
      </c>
      <c r="H35" s="304">
        <v>16</v>
      </c>
      <c r="I35" s="447">
        <v>0</v>
      </c>
      <c r="J35" s="590">
        <v>0</v>
      </c>
      <c r="K35" s="590">
        <v>0</v>
      </c>
      <c r="L35" s="590">
        <v>0</v>
      </c>
      <c r="M35" s="447">
        <v>0</v>
      </c>
      <c r="N35" s="447">
        <v>0</v>
      </c>
      <c r="O35" s="590">
        <v>0</v>
      </c>
      <c r="P35" s="590">
        <v>0</v>
      </c>
      <c r="Q35" s="447">
        <v>0</v>
      </c>
      <c r="R35" s="447">
        <v>0</v>
      </c>
      <c r="S35" s="447">
        <v>0</v>
      </c>
      <c r="T35" s="447">
        <v>0</v>
      </c>
      <c r="U35" s="447">
        <v>0</v>
      </c>
      <c r="V35" s="447">
        <v>0</v>
      </c>
      <c r="W35" s="447">
        <v>0</v>
      </c>
      <c r="X35" s="381">
        <f t="shared" si="0"/>
        <v>16</v>
      </c>
      <c r="Y35" s="306">
        <f t="shared" si="1"/>
        <v>16</v>
      </c>
      <c r="Z35" s="329">
        <v>0</v>
      </c>
      <c r="AA35" s="387">
        <f t="shared" si="2"/>
        <v>16</v>
      </c>
      <c r="AB35" s="566"/>
    </row>
    <row r="36" spans="1:28" ht="13.5">
      <c r="A36" s="529">
        <v>33</v>
      </c>
      <c r="B36" s="575" t="s">
        <v>135</v>
      </c>
      <c r="C36" s="544" t="s">
        <v>243</v>
      </c>
      <c r="D36" s="576" t="s">
        <v>37</v>
      </c>
      <c r="E36" s="560">
        <v>0</v>
      </c>
      <c r="F36" s="329">
        <v>0</v>
      </c>
      <c r="G36" s="329">
        <v>0</v>
      </c>
      <c r="H36" s="329">
        <v>0</v>
      </c>
      <c r="I36" s="329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29">
        <v>0</v>
      </c>
      <c r="S36" s="329">
        <v>0</v>
      </c>
      <c r="T36" s="329">
        <v>0</v>
      </c>
      <c r="U36" s="329">
        <v>0</v>
      </c>
      <c r="V36" s="329">
        <v>0</v>
      </c>
      <c r="W36" s="329">
        <v>0</v>
      </c>
      <c r="X36" s="455">
        <f t="shared" si="0"/>
        <v>0</v>
      </c>
      <c r="Y36" s="455">
        <f t="shared" si="1"/>
        <v>0</v>
      </c>
      <c r="Z36" s="329">
        <v>0</v>
      </c>
      <c r="AA36" s="563">
        <f t="shared" si="2"/>
        <v>0</v>
      </c>
      <c r="AB36" s="566"/>
    </row>
    <row r="37" spans="1:28" ht="13.5">
      <c r="A37" s="529">
        <v>34</v>
      </c>
      <c r="B37" s="575" t="s">
        <v>9</v>
      </c>
      <c r="C37" s="544" t="s">
        <v>10</v>
      </c>
      <c r="D37" s="576" t="s">
        <v>11</v>
      </c>
      <c r="E37" s="560">
        <v>0</v>
      </c>
      <c r="F37" s="329">
        <v>0</v>
      </c>
      <c r="G37" s="329">
        <v>0</v>
      </c>
      <c r="H37" s="329">
        <v>0</v>
      </c>
      <c r="I37" s="329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29">
        <v>0</v>
      </c>
      <c r="S37" s="329">
        <v>0</v>
      </c>
      <c r="T37" s="329">
        <v>0</v>
      </c>
      <c r="U37" s="329">
        <v>0</v>
      </c>
      <c r="V37" s="329">
        <v>0</v>
      </c>
      <c r="W37" s="329">
        <v>0</v>
      </c>
      <c r="X37" s="394">
        <f aca="true" t="shared" si="3" ref="X37:X52">SUM(E37:W37)</f>
        <v>0</v>
      </c>
      <c r="Y37" s="455">
        <f aca="true" t="shared" si="4" ref="Y37:Y52">LARGE(E37:W37,1)+LARGE(E37:W37,2)+LARGE(E37:W37,3)+LARGE(E37:W37,4)</f>
        <v>0</v>
      </c>
      <c r="Z37" s="329">
        <v>0</v>
      </c>
      <c r="AA37" s="563">
        <f aca="true" t="shared" si="5" ref="AA37:AA52">Y37+Z37</f>
        <v>0</v>
      </c>
      <c r="AB37" s="566"/>
    </row>
    <row r="38" spans="1:28" ht="13.5">
      <c r="A38" s="529">
        <v>35</v>
      </c>
      <c r="B38" s="575" t="s">
        <v>381</v>
      </c>
      <c r="C38" s="544" t="s">
        <v>59</v>
      </c>
      <c r="D38" s="576" t="s">
        <v>150</v>
      </c>
      <c r="E38" s="560">
        <v>0</v>
      </c>
      <c r="F38" s="329">
        <v>0</v>
      </c>
      <c r="G38" s="329">
        <v>0</v>
      </c>
      <c r="H38" s="329">
        <v>0</v>
      </c>
      <c r="I38" s="329">
        <v>0</v>
      </c>
      <c r="J38" s="329">
        <v>0</v>
      </c>
      <c r="K38" s="329">
        <v>0</v>
      </c>
      <c r="L38" s="329">
        <v>0</v>
      </c>
      <c r="M38" s="329">
        <v>0</v>
      </c>
      <c r="N38" s="329">
        <v>0</v>
      </c>
      <c r="O38" s="329">
        <v>0</v>
      </c>
      <c r="P38" s="329">
        <v>0</v>
      </c>
      <c r="Q38" s="329">
        <v>0</v>
      </c>
      <c r="R38" s="329">
        <v>0</v>
      </c>
      <c r="S38" s="329">
        <v>0</v>
      </c>
      <c r="T38" s="329">
        <v>0</v>
      </c>
      <c r="U38" s="329">
        <v>0</v>
      </c>
      <c r="V38" s="329">
        <v>0</v>
      </c>
      <c r="W38" s="329">
        <v>0</v>
      </c>
      <c r="X38" s="455">
        <f t="shared" si="3"/>
        <v>0</v>
      </c>
      <c r="Y38" s="394">
        <f t="shared" si="4"/>
        <v>0</v>
      </c>
      <c r="Z38" s="329">
        <v>0</v>
      </c>
      <c r="AA38" s="563">
        <f t="shared" si="5"/>
        <v>0</v>
      </c>
      <c r="AB38" s="566"/>
    </row>
    <row r="39" spans="1:28" ht="13.5">
      <c r="A39" s="529">
        <v>36</v>
      </c>
      <c r="B39" s="575" t="s">
        <v>135</v>
      </c>
      <c r="C39" s="544" t="s">
        <v>254</v>
      </c>
      <c r="D39" s="576" t="s">
        <v>37</v>
      </c>
      <c r="E39" s="560">
        <v>0</v>
      </c>
      <c r="F39" s="329">
        <v>0</v>
      </c>
      <c r="G39" s="329">
        <v>0</v>
      </c>
      <c r="H39" s="329">
        <v>0</v>
      </c>
      <c r="I39" s="329">
        <v>0</v>
      </c>
      <c r="J39" s="329">
        <v>0</v>
      </c>
      <c r="K39" s="329">
        <v>0</v>
      </c>
      <c r="L39" s="329">
        <v>0</v>
      </c>
      <c r="M39" s="329">
        <v>0</v>
      </c>
      <c r="N39" s="329">
        <v>0</v>
      </c>
      <c r="O39" s="329">
        <v>0</v>
      </c>
      <c r="P39" s="329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455">
        <f t="shared" si="3"/>
        <v>0</v>
      </c>
      <c r="Y39" s="455">
        <f t="shared" si="4"/>
        <v>0</v>
      </c>
      <c r="Z39" s="329">
        <v>0</v>
      </c>
      <c r="AA39" s="563">
        <f t="shared" si="5"/>
        <v>0</v>
      </c>
      <c r="AB39" s="566"/>
    </row>
    <row r="40" spans="1:28" ht="13.5">
      <c r="A40" s="529">
        <v>37</v>
      </c>
      <c r="B40" s="575" t="s">
        <v>660</v>
      </c>
      <c r="C40" s="544" t="s">
        <v>40</v>
      </c>
      <c r="D40" s="576" t="s">
        <v>650</v>
      </c>
      <c r="E40" s="560">
        <v>0</v>
      </c>
      <c r="F40" s="329">
        <v>0</v>
      </c>
      <c r="G40" s="329">
        <v>0</v>
      </c>
      <c r="H40" s="329">
        <v>0</v>
      </c>
      <c r="I40" s="329">
        <v>0</v>
      </c>
      <c r="J40" s="329">
        <v>0</v>
      </c>
      <c r="K40" s="329">
        <v>0</v>
      </c>
      <c r="L40" s="329">
        <v>0</v>
      </c>
      <c r="M40" s="329">
        <v>0</v>
      </c>
      <c r="N40" s="329">
        <v>0</v>
      </c>
      <c r="O40" s="329">
        <v>0</v>
      </c>
      <c r="P40" s="329">
        <v>0</v>
      </c>
      <c r="Q40" s="329">
        <v>0</v>
      </c>
      <c r="R40" s="329">
        <v>0</v>
      </c>
      <c r="S40" s="329">
        <v>0</v>
      </c>
      <c r="T40" s="329">
        <v>0</v>
      </c>
      <c r="U40" s="329">
        <v>0</v>
      </c>
      <c r="V40" s="329">
        <v>0</v>
      </c>
      <c r="W40" s="329">
        <v>0</v>
      </c>
      <c r="X40" s="455">
        <f t="shared" si="3"/>
        <v>0</v>
      </c>
      <c r="Y40" s="455">
        <f t="shared" si="4"/>
        <v>0</v>
      </c>
      <c r="Z40" s="329">
        <v>0</v>
      </c>
      <c r="AA40" s="563">
        <f t="shared" si="5"/>
        <v>0</v>
      </c>
      <c r="AB40" s="566"/>
    </row>
    <row r="41" spans="1:28" ht="13.5">
      <c r="A41" s="529">
        <v>38</v>
      </c>
      <c r="B41" s="575" t="s">
        <v>96</v>
      </c>
      <c r="C41" s="544" t="s">
        <v>162</v>
      </c>
      <c r="D41" s="576" t="s">
        <v>98</v>
      </c>
      <c r="E41" s="560">
        <v>0</v>
      </c>
      <c r="F41" s="329">
        <v>0</v>
      </c>
      <c r="G41" s="329">
        <v>0</v>
      </c>
      <c r="H41" s="329">
        <v>0</v>
      </c>
      <c r="I41" s="329">
        <v>0</v>
      </c>
      <c r="J41" s="329">
        <v>0</v>
      </c>
      <c r="K41" s="329">
        <v>0</v>
      </c>
      <c r="L41" s="329">
        <v>0</v>
      </c>
      <c r="M41" s="329">
        <v>0</v>
      </c>
      <c r="N41" s="329">
        <v>0</v>
      </c>
      <c r="O41" s="329">
        <v>0</v>
      </c>
      <c r="P41" s="329">
        <v>0</v>
      </c>
      <c r="Q41" s="329">
        <v>0</v>
      </c>
      <c r="R41" s="329">
        <v>0</v>
      </c>
      <c r="S41" s="329">
        <v>0</v>
      </c>
      <c r="T41" s="329">
        <v>0</v>
      </c>
      <c r="U41" s="329">
        <v>0</v>
      </c>
      <c r="V41" s="329">
        <v>0</v>
      </c>
      <c r="W41" s="329">
        <v>0</v>
      </c>
      <c r="X41" s="455">
        <f t="shared" si="3"/>
        <v>0</v>
      </c>
      <c r="Y41" s="394">
        <f t="shared" si="4"/>
        <v>0</v>
      </c>
      <c r="Z41" s="329">
        <v>0</v>
      </c>
      <c r="AA41" s="563">
        <f t="shared" si="5"/>
        <v>0</v>
      </c>
      <c r="AB41" s="566"/>
    </row>
    <row r="42" spans="1:28" ht="13.5">
      <c r="A42" s="530">
        <v>39</v>
      </c>
      <c r="B42" s="575" t="s">
        <v>89</v>
      </c>
      <c r="C42" s="544" t="s">
        <v>90</v>
      </c>
      <c r="D42" s="576" t="s">
        <v>37</v>
      </c>
      <c r="E42" s="560">
        <v>0</v>
      </c>
      <c r="F42" s="329">
        <v>0</v>
      </c>
      <c r="G42" s="329">
        <v>0</v>
      </c>
      <c r="H42" s="329">
        <v>0</v>
      </c>
      <c r="I42" s="329">
        <v>0</v>
      </c>
      <c r="J42" s="329">
        <v>0</v>
      </c>
      <c r="K42" s="329">
        <v>0</v>
      </c>
      <c r="L42" s="329">
        <v>0</v>
      </c>
      <c r="M42" s="329">
        <v>0</v>
      </c>
      <c r="N42" s="329">
        <v>0</v>
      </c>
      <c r="O42" s="329">
        <v>0</v>
      </c>
      <c r="P42" s="329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455">
        <f t="shared" si="3"/>
        <v>0</v>
      </c>
      <c r="Y42" s="455">
        <f t="shared" si="4"/>
        <v>0</v>
      </c>
      <c r="Z42" s="329">
        <v>0</v>
      </c>
      <c r="AA42" s="387">
        <f t="shared" si="5"/>
        <v>0</v>
      </c>
      <c r="AB42" s="566"/>
    </row>
    <row r="43" spans="1:28" ht="13.5">
      <c r="A43" s="530">
        <v>40</v>
      </c>
      <c r="B43" s="575" t="s">
        <v>151</v>
      </c>
      <c r="C43" s="544" t="s">
        <v>152</v>
      </c>
      <c r="D43" s="576" t="s">
        <v>273</v>
      </c>
      <c r="E43" s="560">
        <v>0</v>
      </c>
      <c r="F43" s="329">
        <v>0</v>
      </c>
      <c r="G43" s="329">
        <v>0</v>
      </c>
      <c r="H43" s="329">
        <v>0</v>
      </c>
      <c r="I43" s="329">
        <v>0</v>
      </c>
      <c r="J43" s="329">
        <v>0</v>
      </c>
      <c r="K43" s="329">
        <v>0</v>
      </c>
      <c r="L43" s="329">
        <v>0</v>
      </c>
      <c r="M43" s="329">
        <v>0</v>
      </c>
      <c r="N43" s="329">
        <v>0</v>
      </c>
      <c r="O43" s="329">
        <v>0</v>
      </c>
      <c r="P43" s="329">
        <v>0</v>
      </c>
      <c r="Q43" s="329">
        <v>0</v>
      </c>
      <c r="R43" s="329">
        <v>0</v>
      </c>
      <c r="S43" s="329">
        <v>0</v>
      </c>
      <c r="T43" s="329">
        <v>0</v>
      </c>
      <c r="U43" s="329">
        <v>0</v>
      </c>
      <c r="V43" s="329">
        <v>0</v>
      </c>
      <c r="W43" s="329">
        <v>0</v>
      </c>
      <c r="X43" s="394">
        <f t="shared" si="3"/>
        <v>0</v>
      </c>
      <c r="Y43" s="394">
        <f t="shared" si="4"/>
        <v>0</v>
      </c>
      <c r="Z43" s="329">
        <v>0</v>
      </c>
      <c r="AA43" s="563">
        <f t="shared" si="5"/>
        <v>0</v>
      </c>
      <c r="AB43" s="566"/>
    </row>
    <row r="44" spans="1:28" ht="13.5">
      <c r="A44" s="530">
        <v>41</v>
      </c>
      <c r="B44" s="575" t="s">
        <v>494</v>
      </c>
      <c r="C44" s="544" t="s">
        <v>40</v>
      </c>
      <c r="D44" s="576" t="s">
        <v>495</v>
      </c>
      <c r="E44" s="560">
        <v>0</v>
      </c>
      <c r="F44" s="329">
        <v>0</v>
      </c>
      <c r="G44" s="329">
        <v>0</v>
      </c>
      <c r="H44" s="329">
        <v>0</v>
      </c>
      <c r="I44" s="329">
        <v>0</v>
      </c>
      <c r="J44" s="329">
        <v>0</v>
      </c>
      <c r="K44" s="329">
        <v>0</v>
      </c>
      <c r="L44" s="329">
        <v>0</v>
      </c>
      <c r="M44" s="329">
        <v>0</v>
      </c>
      <c r="N44" s="329">
        <v>0</v>
      </c>
      <c r="O44" s="329">
        <v>0</v>
      </c>
      <c r="P44" s="329">
        <v>0</v>
      </c>
      <c r="Q44" s="329">
        <v>0</v>
      </c>
      <c r="R44" s="329">
        <v>0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455">
        <f t="shared" si="3"/>
        <v>0</v>
      </c>
      <c r="Y44" s="394">
        <f t="shared" si="4"/>
        <v>0</v>
      </c>
      <c r="Z44" s="329">
        <v>0</v>
      </c>
      <c r="AA44" s="563">
        <f t="shared" si="5"/>
        <v>0</v>
      </c>
      <c r="AB44" s="566"/>
    </row>
    <row r="45" spans="1:28" ht="13.5">
      <c r="A45" s="530">
        <v>42</v>
      </c>
      <c r="B45" s="575" t="s">
        <v>672</v>
      </c>
      <c r="C45" s="544" t="s">
        <v>182</v>
      </c>
      <c r="D45" s="576" t="s">
        <v>278</v>
      </c>
      <c r="E45" s="560">
        <v>0</v>
      </c>
      <c r="F45" s="329">
        <v>0</v>
      </c>
      <c r="G45" s="329">
        <v>0</v>
      </c>
      <c r="H45" s="329">
        <v>0</v>
      </c>
      <c r="I45" s="329">
        <v>0</v>
      </c>
      <c r="J45" s="329">
        <v>0</v>
      </c>
      <c r="K45" s="329">
        <v>0</v>
      </c>
      <c r="L45" s="329">
        <v>0</v>
      </c>
      <c r="M45" s="329">
        <v>0</v>
      </c>
      <c r="N45" s="329">
        <v>0</v>
      </c>
      <c r="O45" s="329">
        <v>0</v>
      </c>
      <c r="P45" s="329">
        <v>0</v>
      </c>
      <c r="Q45" s="329">
        <v>0</v>
      </c>
      <c r="R45" s="329">
        <v>0</v>
      </c>
      <c r="S45" s="329">
        <v>0</v>
      </c>
      <c r="T45" s="329">
        <v>0</v>
      </c>
      <c r="U45" s="329">
        <v>0</v>
      </c>
      <c r="V45" s="329">
        <v>0</v>
      </c>
      <c r="W45" s="329">
        <v>0</v>
      </c>
      <c r="X45" s="455">
        <f t="shared" si="3"/>
        <v>0</v>
      </c>
      <c r="Y45" s="455">
        <f t="shared" si="4"/>
        <v>0</v>
      </c>
      <c r="Z45" s="329">
        <v>0</v>
      </c>
      <c r="AA45" s="563">
        <f t="shared" si="5"/>
        <v>0</v>
      </c>
      <c r="AB45" s="566"/>
    </row>
    <row r="46" spans="1:28" ht="13.5">
      <c r="A46" s="530">
        <v>43</v>
      </c>
      <c r="B46" s="575" t="s">
        <v>60</v>
      </c>
      <c r="C46" s="544" t="s">
        <v>61</v>
      </c>
      <c r="D46" s="576" t="s">
        <v>62</v>
      </c>
      <c r="E46" s="560">
        <v>0</v>
      </c>
      <c r="F46" s="329">
        <v>0</v>
      </c>
      <c r="G46" s="329">
        <v>0</v>
      </c>
      <c r="H46" s="329">
        <v>0</v>
      </c>
      <c r="I46" s="329">
        <v>0</v>
      </c>
      <c r="J46" s="329">
        <v>0</v>
      </c>
      <c r="K46" s="329">
        <v>0</v>
      </c>
      <c r="L46" s="329">
        <v>0</v>
      </c>
      <c r="M46" s="329">
        <v>0</v>
      </c>
      <c r="N46" s="329">
        <v>0</v>
      </c>
      <c r="O46" s="329">
        <v>0</v>
      </c>
      <c r="P46" s="329">
        <v>0</v>
      </c>
      <c r="Q46" s="329">
        <v>0</v>
      </c>
      <c r="R46" s="329">
        <v>0</v>
      </c>
      <c r="S46" s="329">
        <v>0</v>
      </c>
      <c r="T46" s="329">
        <v>0</v>
      </c>
      <c r="U46" s="329">
        <v>0</v>
      </c>
      <c r="V46" s="329">
        <v>0</v>
      </c>
      <c r="W46" s="329">
        <v>0</v>
      </c>
      <c r="X46" s="394">
        <f t="shared" si="3"/>
        <v>0</v>
      </c>
      <c r="Y46" s="394">
        <f t="shared" si="4"/>
        <v>0</v>
      </c>
      <c r="Z46" s="329">
        <v>0</v>
      </c>
      <c r="AA46" s="563">
        <f t="shared" si="5"/>
        <v>0</v>
      </c>
      <c r="AB46" s="566"/>
    </row>
    <row r="47" spans="1:28" ht="13.5">
      <c r="A47" s="531">
        <v>44</v>
      </c>
      <c r="B47" s="575" t="s">
        <v>63</v>
      </c>
      <c r="C47" s="544" t="s">
        <v>34</v>
      </c>
      <c r="D47" s="576" t="s">
        <v>273</v>
      </c>
      <c r="E47" s="560">
        <v>0</v>
      </c>
      <c r="F47" s="329">
        <v>0</v>
      </c>
      <c r="G47" s="329">
        <v>0</v>
      </c>
      <c r="H47" s="329">
        <v>0</v>
      </c>
      <c r="I47" s="329">
        <v>0</v>
      </c>
      <c r="J47" s="329">
        <v>0</v>
      </c>
      <c r="K47" s="329">
        <v>0</v>
      </c>
      <c r="L47" s="329">
        <v>0</v>
      </c>
      <c r="M47" s="329">
        <v>0</v>
      </c>
      <c r="N47" s="329">
        <v>0</v>
      </c>
      <c r="O47" s="329">
        <v>0</v>
      </c>
      <c r="P47" s="329">
        <v>0</v>
      </c>
      <c r="Q47" s="329">
        <v>0</v>
      </c>
      <c r="R47" s="329">
        <v>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455">
        <f t="shared" si="3"/>
        <v>0</v>
      </c>
      <c r="Y47" s="455">
        <f t="shared" si="4"/>
        <v>0</v>
      </c>
      <c r="Z47" s="329">
        <v>0</v>
      </c>
      <c r="AA47" s="563">
        <f t="shared" si="5"/>
        <v>0</v>
      </c>
      <c r="AB47" s="566"/>
    </row>
    <row r="48" spans="1:28" ht="13.5">
      <c r="A48" s="530">
        <v>42</v>
      </c>
      <c r="B48" s="669" t="s">
        <v>288</v>
      </c>
      <c r="C48" s="559" t="s">
        <v>176</v>
      </c>
      <c r="D48" s="670" t="s">
        <v>289</v>
      </c>
      <c r="E48" s="560">
        <v>0</v>
      </c>
      <c r="F48" s="329">
        <v>0</v>
      </c>
      <c r="G48" s="329">
        <v>0</v>
      </c>
      <c r="H48" s="329">
        <v>0</v>
      </c>
      <c r="I48" s="329">
        <v>0</v>
      </c>
      <c r="J48" s="329">
        <v>0</v>
      </c>
      <c r="K48" s="329">
        <v>0</v>
      </c>
      <c r="L48" s="329">
        <v>0</v>
      </c>
      <c r="M48" s="329">
        <v>0</v>
      </c>
      <c r="N48" s="329">
        <v>0</v>
      </c>
      <c r="O48" s="329">
        <v>0</v>
      </c>
      <c r="P48" s="329">
        <v>0</v>
      </c>
      <c r="Q48" s="329">
        <v>0</v>
      </c>
      <c r="R48" s="329">
        <v>0</v>
      </c>
      <c r="S48" s="329">
        <v>0</v>
      </c>
      <c r="T48" s="329">
        <v>0</v>
      </c>
      <c r="U48" s="329">
        <v>0</v>
      </c>
      <c r="V48" s="329">
        <v>0</v>
      </c>
      <c r="W48" s="329">
        <v>0</v>
      </c>
      <c r="X48" s="394">
        <f t="shared" si="3"/>
        <v>0</v>
      </c>
      <c r="Y48" s="455">
        <f t="shared" si="4"/>
        <v>0</v>
      </c>
      <c r="Z48" s="329">
        <v>0</v>
      </c>
      <c r="AA48" s="563">
        <f t="shared" si="5"/>
        <v>0</v>
      </c>
      <c r="AB48" s="566"/>
    </row>
    <row r="49" spans="1:28" ht="13.5">
      <c r="A49" s="530">
        <v>43</v>
      </c>
      <c r="B49" s="575" t="s">
        <v>47</v>
      </c>
      <c r="C49" s="544" t="s">
        <v>48</v>
      </c>
      <c r="D49" s="576" t="s">
        <v>49</v>
      </c>
      <c r="E49" s="560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329">
        <v>0</v>
      </c>
      <c r="V49" s="329">
        <v>0</v>
      </c>
      <c r="W49" s="329">
        <v>0</v>
      </c>
      <c r="X49" s="394">
        <f t="shared" si="3"/>
        <v>0</v>
      </c>
      <c r="Y49" s="394">
        <f t="shared" si="4"/>
        <v>0</v>
      </c>
      <c r="Z49" s="329">
        <v>0</v>
      </c>
      <c r="AA49" s="563">
        <f t="shared" si="5"/>
        <v>0</v>
      </c>
      <c r="AB49" s="566"/>
    </row>
    <row r="50" spans="1:28" ht="13.5">
      <c r="A50" s="530">
        <v>44</v>
      </c>
      <c r="B50" s="575" t="s">
        <v>27</v>
      </c>
      <c r="C50" s="544" t="s">
        <v>412</v>
      </c>
      <c r="D50" s="576" t="s">
        <v>273</v>
      </c>
      <c r="E50" s="560">
        <v>0</v>
      </c>
      <c r="F50" s="329">
        <v>0</v>
      </c>
      <c r="G50" s="329">
        <v>0</v>
      </c>
      <c r="H50" s="329">
        <v>0</v>
      </c>
      <c r="I50" s="329">
        <v>0</v>
      </c>
      <c r="J50" s="329">
        <v>0</v>
      </c>
      <c r="K50" s="329">
        <v>0</v>
      </c>
      <c r="L50" s="329">
        <v>0</v>
      </c>
      <c r="M50" s="329">
        <v>0</v>
      </c>
      <c r="N50" s="329">
        <v>0</v>
      </c>
      <c r="O50" s="329">
        <v>0</v>
      </c>
      <c r="P50" s="329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394">
        <f t="shared" si="3"/>
        <v>0</v>
      </c>
      <c r="Y50" s="394">
        <f t="shared" si="4"/>
        <v>0</v>
      </c>
      <c r="Z50" s="329">
        <v>0</v>
      </c>
      <c r="AA50" s="563">
        <f t="shared" si="5"/>
        <v>0</v>
      </c>
      <c r="AB50" s="566"/>
    </row>
    <row r="51" spans="1:28" ht="13.5">
      <c r="A51" s="530">
        <v>45</v>
      </c>
      <c r="B51" s="575" t="s">
        <v>682</v>
      </c>
      <c r="C51" s="544" t="s">
        <v>40</v>
      </c>
      <c r="D51" s="576" t="s">
        <v>502</v>
      </c>
      <c r="E51" s="560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455">
        <f t="shared" si="3"/>
        <v>0</v>
      </c>
      <c r="Y51" s="455">
        <f t="shared" si="4"/>
        <v>0</v>
      </c>
      <c r="Z51" s="329">
        <v>0</v>
      </c>
      <c r="AA51" s="563">
        <f t="shared" si="5"/>
        <v>0</v>
      </c>
      <c r="AB51" s="566"/>
    </row>
    <row r="52" spans="1:28" ht="13.5">
      <c r="A52" s="530">
        <v>46</v>
      </c>
      <c r="B52" s="575" t="s">
        <v>497</v>
      </c>
      <c r="C52" s="544" t="s">
        <v>169</v>
      </c>
      <c r="D52" s="576" t="s">
        <v>62</v>
      </c>
      <c r="E52" s="560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455">
        <f t="shared" si="3"/>
        <v>0</v>
      </c>
      <c r="Y52" s="455">
        <f t="shared" si="4"/>
        <v>0</v>
      </c>
      <c r="Z52" s="329">
        <v>0</v>
      </c>
      <c r="AA52" s="563">
        <f t="shared" si="5"/>
        <v>0</v>
      </c>
      <c r="AB52" s="566"/>
    </row>
    <row r="53" spans="1:28" ht="13.5">
      <c r="A53" s="530">
        <v>47</v>
      </c>
      <c r="B53" s="575" t="s">
        <v>35</v>
      </c>
      <c r="C53" s="544" t="s">
        <v>36</v>
      </c>
      <c r="D53" s="576" t="s">
        <v>37</v>
      </c>
      <c r="E53" s="560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29">
        <v>0</v>
      </c>
      <c r="X53" s="455">
        <f aca="true" t="shared" si="6" ref="X53:X67">SUM(E53:W53)</f>
        <v>0</v>
      </c>
      <c r="Y53" s="394">
        <f aca="true" t="shared" si="7" ref="Y53:Y72">LARGE(E53:W53,1)+LARGE(E53:W53,2)+LARGE(E53:W53,3)+LARGE(E53:W53,4)</f>
        <v>0</v>
      </c>
      <c r="Z53" s="329">
        <v>0</v>
      </c>
      <c r="AA53" s="563">
        <f aca="true" t="shared" si="8" ref="AA53:AA67">Y53+Z53</f>
        <v>0</v>
      </c>
      <c r="AB53" s="566"/>
    </row>
    <row r="54" spans="1:28" ht="13.5">
      <c r="A54" s="530">
        <v>48</v>
      </c>
      <c r="B54" s="575" t="s">
        <v>681</v>
      </c>
      <c r="C54" s="544" t="s">
        <v>87</v>
      </c>
      <c r="D54" s="576" t="s">
        <v>55</v>
      </c>
      <c r="E54" s="560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455">
        <f t="shared" si="6"/>
        <v>0</v>
      </c>
      <c r="Y54" s="394">
        <f t="shared" si="7"/>
        <v>0</v>
      </c>
      <c r="Z54" s="329">
        <v>0</v>
      </c>
      <c r="AA54" s="563">
        <f t="shared" si="8"/>
        <v>0</v>
      </c>
      <c r="AB54" s="566"/>
    </row>
    <row r="55" spans="1:28" ht="13.5">
      <c r="A55" s="530">
        <v>49</v>
      </c>
      <c r="B55" s="575" t="s">
        <v>22</v>
      </c>
      <c r="C55" s="544" t="s">
        <v>647</v>
      </c>
      <c r="D55" s="576" t="s">
        <v>504</v>
      </c>
      <c r="E55" s="564">
        <v>0</v>
      </c>
      <c r="F55" s="452">
        <v>0</v>
      </c>
      <c r="G55" s="452">
        <v>0</v>
      </c>
      <c r="H55" s="452">
        <v>0</v>
      </c>
      <c r="I55" s="452">
        <v>0</v>
      </c>
      <c r="J55" s="452">
        <v>0</v>
      </c>
      <c r="K55" s="452">
        <v>0</v>
      </c>
      <c r="L55" s="452">
        <v>0</v>
      </c>
      <c r="M55" s="452">
        <v>0</v>
      </c>
      <c r="N55" s="452">
        <v>0</v>
      </c>
      <c r="O55" s="452">
        <v>0</v>
      </c>
      <c r="P55" s="452">
        <v>0</v>
      </c>
      <c r="Q55" s="452">
        <v>0</v>
      </c>
      <c r="R55" s="452">
        <v>0</v>
      </c>
      <c r="S55" s="452">
        <v>0</v>
      </c>
      <c r="T55" s="452">
        <v>0</v>
      </c>
      <c r="U55" s="452">
        <v>0</v>
      </c>
      <c r="V55" s="452">
        <v>0</v>
      </c>
      <c r="W55" s="452">
        <v>0</v>
      </c>
      <c r="X55" s="571">
        <f t="shared" si="6"/>
        <v>0</v>
      </c>
      <c r="Y55" s="571">
        <f t="shared" si="7"/>
        <v>0</v>
      </c>
      <c r="Z55" s="452">
        <v>0</v>
      </c>
      <c r="AA55" s="567">
        <f t="shared" si="8"/>
        <v>0</v>
      </c>
      <c r="AB55" s="566"/>
    </row>
    <row r="56" spans="1:28" ht="13.5">
      <c r="A56" s="535">
        <v>53</v>
      </c>
      <c r="B56" s="575" t="s">
        <v>675</v>
      </c>
      <c r="C56" s="544" t="s">
        <v>115</v>
      </c>
      <c r="D56" s="576" t="s">
        <v>676</v>
      </c>
      <c r="E56" s="560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455">
        <f t="shared" si="6"/>
        <v>0</v>
      </c>
      <c r="Y56" s="455">
        <f t="shared" si="7"/>
        <v>0</v>
      </c>
      <c r="Z56" s="329">
        <v>0</v>
      </c>
      <c r="AA56" s="563">
        <f t="shared" si="8"/>
        <v>0</v>
      </c>
      <c r="AB56" s="566"/>
    </row>
    <row r="57" spans="1:28" ht="13.5">
      <c r="A57" s="535">
        <v>54</v>
      </c>
      <c r="B57" s="575" t="s">
        <v>86</v>
      </c>
      <c r="C57" s="544" t="s">
        <v>169</v>
      </c>
      <c r="D57" s="576" t="s">
        <v>49</v>
      </c>
      <c r="E57" s="560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0</v>
      </c>
      <c r="Q57" s="329">
        <v>0</v>
      </c>
      <c r="R57" s="329">
        <v>0</v>
      </c>
      <c r="S57" s="329">
        <v>0</v>
      </c>
      <c r="T57" s="329">
        <v>0</v>
      </c>
      <c r="U57" s="329">
        <v>0</v>
      </c>
      <c r="V57" s="329">
        <v>0</v>
      </c>
      <c r="W57" s="329">
        <v>0</v>
      </c>
      <c r="X57" s="394">
        <f t="shared" si="6"/>
        <v>0</v>
      </c>
      <c r="Y57" s="394">
        <f t="shared" si="7"/>
        <v>0</v>
      </c>
      <c r="Z57" s="329">
        <v>0</v>
      </c>
      <c r="AA57" s="563">
        <f t="shared" si="8"/>
        <v>0</v>
      </c>
      <c r="AB57" s="566"/>
    </row>
    <row r="58" spans="1:28" ht="13.5">
      <c r="A58" s="535">
        <v>55</v>
      </c>
      <c r="B58" s="575" t="s">
        <v>260</v>
      </c>
      <c r="C58" s="544" t="s">
        <v>261</v>
      </c>
      <c r="D58" s="576" t="s">
        <v>504</v>
      </c>
      <c r="E58" s="558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394">
        <f t="shared" si="6"/>
        <v>0</v>
      </c>
      <c r="Y58" s="455">
        <f t="shared" si="7"/>
        <v>0</v>
      </c>
      <c r="Z58" s="329">
        <v>0</v>
      </c>
      <c r="AA58" s="563">
        <f t="shared" si="8"/>
        <v>0</v>
      </c>
      <c r="AB58" s="566"/>
    </row>
    <row r="59" spans="1:28" ht="13.5">
      <c r="A59" s="541">
        <v>56</v>
      </c>
      <c r="B59" s="575" t="s">
        <v>44</v>
      </c>
      <c r="C59" s="544" t="s">
        <v>424</v>
      </c>
      <c r="D59" s="576" t="s">
        <v>205</v>
      </c>
      <c r="E59" s="558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29">
        <v>0</v>
      </c>
      <c r="R59" s="329">
        <v>0</v>
      </c>
      <c r="S59" s="329">
        <v>0</v>
      </c>
      <c r="T59" s="329">
        <v>0</v>
      </c>
      <c r="U59" s="329">
        <v>0</v>
      </c>
      <c r="V59" s="329">
        <v>0</v>
      </c>
      <c r="W59" s="329">
        <v>0</v>
      </c>
      <c r="X59" s="455">
        <f t="shared" si="6"/>
        <v>0</v>
      </c>
      <c r="Y59" s="455">
        <f t="shared" si="7"/>
        <v>0</v>
      </c>
      <c r="Z59" s="329">
        <v>0</v>
      </c>
      <c r="AA59" s="563">
        <f t="shared" si="8"/>
        <v>0</v>
      </c>
      <c r="AB59" s="566"/>
    </row>
    <row r="60" spans="1:28" ht="13.5">
      <c r="A60" s="542">
        <v>57</v>
      </c>
      <c r="B60" s="575" t="s">
        <v>362</v>
      </c>
      <c r="C60" s="544" t="s">
        <v>332</v>
      </c>
      <c r="D60" s="576" t="s">
        <v>504</v>
      </c>
      <c r="E60" s="558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455">
        <f t="shared" si="6"/>
        <v>0</v>
      </c>
      <c r="Y60" s="455">
        <f t="shared" si="7"/>
        <v>0</v>
      </c>
      <c r="Z60" s="329">
        <v>0</v>
      </c>
      <c r="AA60" s="563">
        <f t="shared" si="8"/>
        <v>0</v>
      </c>
      <c r="AB60" s="566"/>
    </row>
    <row r="61" spans="1:28" ht="13.5">
      <c r="A61" s="367">
        <v>58</v>
      </c>
      <c r="B61" s="543" t="s">
        <v>359</v>
      </c>
      <c r="C61" s="544" t="s">
        <v>352</v>
      </c>
      <c r="D61" s="545" t="s">
        <v>273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29">
        <v>0</v>
      </c>
      <c r="P61" s="329">
        <v>0</v>
      </c>
      <c r="Q61" s="329">
        <v>0</v>
      </c>
      <c r="R61" s="329">
        <v>0</v>
      </c>
      <c r="S61" s="329">
        <v>0</v>
      </c>
      <c r="T61" s="329">
        <v>0</v>
      </c>
      <c r="U61" s="329">
        <v>0</v>
      </c>
      <c r="V61" s="329">
        <v>0</v>
      </c>
      <c r="W61" s="329">
        <v>0</v>
      </c>
      <c r="X61" s="455">
        <f t="shared" si="6"/>
        <v>0</v>
      </c>
      <c r="Y61" s="394">
        <f t="shared" si="7"/>
        <v>0</v>
      </c>
      <c r="Z61" s="329">
        <v>0</v>
      </c>
      <c r="AA61" s="388">
        <f t="shared" si="8"/>
        <v>0</v>
      </c>
      <c r="AB61" s="566"/>
    </row>
    <row r="62" spans="1:28" ht="13.5">
      <c r="A62" s="367">
        <v>59</v>
      </c>
      <c r="B62" s="543" t="s">
        <v>30</v>
      </c>
      <c r="C62" s="544" t="s">
        <v>228</v>
      </c>
      <c r="D62" s="545" t="s">
        <v>32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455">
        <f t="shared" si="6"/>
        <v>0</v>
      </c>
      <c r="Y62" s="455">
        <f t="shared" si="7"/>
        <v>0</v>
      </c>
      <c r="Z62" s="329">
        <v>0</v>
      </c>
      <c r="AA62" s="563">
        <f t="shared" si="8"/>
        <v>0</v>
      </c>
      <c r="AB62" s="566"/>
    </row>
    <row r="63" spans="1:28" ht="13.5">
      <c r="A63" s="367">
        <v>60</v>
      </c>
      <c r="B63" s="543" t="s">
        <v>66</v>
      </c>
      <c r="C63" s="544" t="s">
        <v>496</v>
      </c>
      <c r="D63" s="545" t="s">
        <v>415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29">
        <v>0</v>
      </c>
      <c r="R63" s="329">
        <v>0</v>
      </c>
      <c r="S63" s="329">
        <v>0</v>
      </c>
      <c r="T63" s="329">
        <v>0</v>
      </c>
      <c r="U63" s="329">
        <v>0</v>
      </c>
      <c r="V63" s="329">
        <v>0</v>
      </c>
      <c r="W63" s="329">
        <v>0</v>
      </c>
      <c r="X63" s="455">
        <f t="shared" si="6"/>
        <v>0</v>
      </c>
      <c r="Y63" s="455">
        <f t="shared" si="7"/>
        <v>0</v>
      </c>
      <c r="Z63" s="329">
        <v>0</v>
      </c>
      <c r="AA63" s="388">
        <f t="shared" si="8"/>
        <v>0</v>
      </c>
      <c r="AB63" s="566"/>
    </row>
    <row r="64" spans="1:28" ht="13.5">
      <c r="A64" s="367">
        <v>61</v>
      </c>
      <c r="B64" s="543" t="s">
        <v>122</v>
      </c>
      <c r="C64" s="544" t="s">
        <v>123</v>
      </c>
      <c r="D64" s="545" t="s">
        <v>113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455">
        <f t="shared" si="6"/>
        <v>0</v>
      </c>
      <c r="Y64" s="455">
        <f t="shared" si="7"/>
        <v>0</v>
      </c>
      <c r="Z64" s="329">
        <v>0</v>
      </c>
      <c r="AA64" s="388">
        <f t="shared" si="8"/>
        <v>0</v>
      </c>
      <c r="AB64" s="566"/>
    </row>
    <row r="65" spans="1:28" ht="13.5">
      <c r="A65" s="367">
        <v>62</v>
      </c>
      <c r="B65" s="543" t="s">
        <v>365</v>
      </c>
      <c r="C65" s="544" t="s">
        <v>366</v>
      </c>
      <c r="D65" s="545" t="s">
        <v>37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394">
        <f t="shared" si="6"/>
        <v>0</v>
      </c>
      <c r="Y65" s="394">
        <f t="shared" si="7"/>
        <v>0</v>
      </c>
      <c r="Z65" s="329">
        <v>0</v>
      </c>
      <c r="AA65" s="388">
        <f t="shared" si="8"/>
        <v>0</v>
      </c>
      <c r="AB65" s="568"/>
    </row>
    <row r="66" spans="1:28" ht="13.5">
      <c r="A66" s="367">
        <v>63</v>
      </c>
      <c r="B66" s="543" t="s">
        <v>96</v>
      </c>
      <c r="C66" s="544" t="s">
        <v>177</v>
      </c>
      <c r="D66" s="545" t="s">
        <v>88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94">
        <f t="shared" si="6"/>
        <v>0</v>
      </c>
      <c r="Y66" s="455">
        <f t="shared" si="7"/>
        <v>0</v>
      </c>
      <c r="Z66" s="329">
        <v>0</v>
      </c>
      <c r="AA66" s="563">
        <f t="shared" si="8"/>
        <v>0</v>
      </c>
      <c r="AB66" s="566"/>
    </row>
    <row r="67" spans="1:28" ht="13.5">
      <c r="A67" s="367">
        <v>64</v>
      </c>
      <c r="B67" s="543" t="s">
        <v>443</v>
      </c>
      <c r="C67" s="544" t="s">
        <v>76</v>
      </c>
      <c r="D67" s="545" t="s">
        <v>37</v>
      </c>
      <c r="E67" s="329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455">
        <f t="shared" si="6"/>
        <v>0</v>
      </c>
      <c r="Y67" s="394">
        <f t="shared" si="7"/>
        <v>0</v>
      </c>
      <c r="Z67" s="329">
        <v>0</v>
      </c>
      <c r="AA67" s="563">
        <f t="shared" si="8"/>
        <v>0</v>
      </c>
      <c r="AB67" s="566"/>
    </row>
    <row r="68" spans="1:28" ht="13.5">
      <c r="A68" s="367">
        <v>65</v>
      </c>
      <c r="B68" s="543" t="s">
        <v>86</v>
      </c>
      <c r="C68" s="544" t="s">
        <v>466</v>
      </c>
      <c r="D68" s="545" t="s">
        <v>37</v>
      </c>
      <c r="E68" s="329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455">
        <f>SUM(E68:W68)</f>
        <v>0</v>
      </c>
      <c r="Y68" s="394">
        <f t="shared" si="7"/>
        <v>0</v>
      </c>
      <c r="Z68" s="329">
        <v>0</v>
      </c>
      <c r="AA68" s="388">
        <f aca="true" t="shared" si="9" ref="AA68:AA90">Y68+Z68</f>
        <v>0</v>
      </c>
      <c r="AB68" s="566"/>
    </row>
    <row r="69" spans="1:28" ht="14.25">
      <c r="A69" s="119">
        <v>66</v>
      </c>
      <c r="B69" s="723" t="s">
        <v>18</v>
      </c>
      <c r="C69" s="696" t="s">
        <v>10</v>
      </c>
      <c r="D69" s="454" t="s">
        <v>17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455">
        <f>SUM(E69:W69)</f>
        <v>0</v>
      </c>
      <c r="Y69" s="394">
        <f t="shared" si="7"/>
        <v>0</v>
      </c>
      <c r="Z69" s="329">
        <v>0</v>
      </c>
      <c r="AA69" s="388">
        <f t="shared" si="9"/>
        <v>0</v>
      </c>
      <c r="AB69" s="566"/>
    </row>
    <row r="70" spans="1:28" ht="14.25">
      <c r="A70" s="119">
        <v>67</v>
      </c>
      <c r="B70" s="723" t="s">
        <v>425</v>
      </c>
      <c r="C70" s="696" t="s">
        <v>361</v>
      </c>
      <c r="D70" s="454" t="s">
        <v>113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455">
        <f>SUM(E70:W70)</f>
        <v>0</v>
      </c>
      <c r="Y70" s="394">
        <f t="shared" si="7"/>
        <v>0</v>
      </c>
      <c r="Z70" s="329">
        <v>0</v>
      </c>
      <c r="AA70" s="388">
        <f t="shared" si="9"/>
        <v>0</v>
      </c>
      <c r="AB70" s="566"/>
    </row>
    <row r="71" spans="1:28" ht="14.25">
      <c r="A71" s="119">
        <v>68</v>
      </c>
      <c r="B71" s="723" t="s">
        <v>194</v>
      </c>
      <c r="C71" s="696" t="s">
        <v>195</v>
      </c>
      <c r="D71" s="454" t="s">
        <v>505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455">
        <f>SUM(E71:W71)</f>
        <v>0</v>
      </c>
      <c r="Y71" s="455">
        <f t="shared" si="7"/>
        <v>0</v>
      </c>
      <c r="Z71" s="329">
        <v>0</v>
      </c>
      <c r="AA71" s="388">
        <f t="shared" si="9"/>
        <v>0</v>
      </c>
      <c r="AB71" s="566"/>
    </row>
    <row r="72" spans="1:28" ht="14.25">
      <c r="A72" s="119">
        <v>69</v>
      </c>
      <c r="B72" s="723" t="s">
        <v>9</v>
      </c>
      <c r="C72" s="696" t="s">
        <v>10</v>
      </c>
      <c r="D72" s="454" t="s">
        <v>11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94">
        <f>SUM(E72:W72)</f>
        <v>0</v>
      </c>
      <c r="Y72" s="455">
        <f t="shared" si="7"/>
        <v>0</v>
      </c>
      <c r="Z72" s="329">
        <v>0</v>
      </c>
      <c r="AA72" s="563">
        <f t="shared" si="9"/>
        <v>0</v>
      </c>
      <c r="AB72" s="566"/>
    </row>
    <row r="73" spans="1:28" ht="14.25">
      <c r="A73" s="119">
        <v>70</v>
      </c>
      <c r="B73" s="723" t="s">
        <v>109</v>
      </c>
      <c r="C73" s="696" t="s">
        <v>110</v>
      </c>
      <c r="D73" s="454" t="s">
        <v>37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94">
        <v>0</v>
      </c>
      <c r="Y73" s="394">
        <v>0</v>
      </c>
      <c r="Z73" s="388"/>
      <c r="AA73" s="388">
        <f t="shared" si="9"/>
        <v>0</v>
      </c>
      <c r="AB73" s="566"/>
    </row>
    <row r="74" spans="1:28" ht="14.25">
      <c r="A74" s="119">
        <v>71</v>
      </c>
      <c r="B74" s="723" t="s">
        <v>288</v>
      </c>
      <c r="C74" s="696" t="s">
        <v>176</v>
      </c>
      <c r="D74" s="454" t="s">
        <v>289</v>
      </c>
      <c r="E74" s="577">
        <v>0</v>
      </c>
      <c r="F74" s="456">
        <v>0</v>
      </c>
      <c r="G74" s="456">
        <v>0</v>
      </c>
      <c r="H74" s="456">
        <v>0</v>
      </c>
      <c r="I74" s="456">
        <v>0</v>
      </c>
      <c r="J74" s="456">
        <v>0</v>
      </c>
      <c r="K74" s="456">
        <v>0</v>
      </c>
      <c r="L74" s="456">
        <v>0</v>
      </c>
      <c r="M74" s="456">
        <v>0</v>
      </c>
      <c r="N74" s="456">
        <v>0</v>
      </c>
      <c r="O74" s="456">
        <v>0</v>
      </c>
      <c r="P74" s="456">
        <v>0</v>
      </c>
      <c r="Q74" s="456">
        <v>0</v>
      </c>
      <c r="R74" s="456">
        <v>0</v>
      </c>
      <c r="S74" s="456">
        <v>0</v>
      </c>
      <c r="T74" s="456">
        <v>0</v>
      </c>
      <c r="U74" s="456">
        <v>0</v>
      </c>
      <c r="V74" s="456">
        <v>0</v>
      </c>
      <c r="W74" s="456">
        <v>0</v>
      </c>
      <c r="X74" s="578">
        <f aca="true" t="shared" si="10" ref="X74:X80">SUM(E74:W74)</f>
        <v>0</v>
      </c>
      <c r="Y74" s="578">
        <f aca="true" t="shared" si="11" ref="Y74:Y80">LARGE(E74:W74,1)+LARGE(E74:W74,2)+LARGE(E74:W74,3)+LARGE(E74:W74,4)</f>
        <v>0</v>
      </c>
      <c r="Z74" s="456">
        <v>0</v>
      </c>
      <c r="AA74" s="584">
        <f t="shared" si="9"/>
        <v>0</v>
      </c>
      <c r="AB74" s="566"/>
    </row>
    <row r="75" spans="1:28" ht="14.25">
      <c r="A75" s="119">
        <v>72</v>
      </c>
      <c r="B75" s="723" t="s">
        <v>483</v>
      </c>
      <c r="C75" s="696" t="s">
        <v>484</v>
      </c>
      <c r="D75" s="454" t="s">
        <v>37</v>
      </c>
      <c r="E75" s="577">
        <v>0</v>
      </c>
      <c r="F75" s="456">
        <v>0</v>
      </c>
      <c r="G75" s="456">
        <v>0</v>
      </c>
      <c r="H75" s="456">
        <v>0</v>
      </c>
      <c r="I75" s="456">
        <v>0</v>
      </c>
      <c r="J75" s="456">
        <v>0</v>
      </c>
      <c r="K75" s="456">
        <v>0</v>
      </c>
      <c r="L75" s="456">
        <v>0</v>
      </c>
      <c r="M75" s="456">
        <v>0</v>
      </c>
      <c r="N75" s="456">
        <v>0</v>
      </c>
      <c r="O75" s="456">
        <v>0</v>
      </c>
      <c r="P75" s="456">
        <v>0</v>
      </c>
      <c r="Q75" s="456">
        <v>0</v>
      </c>
      <c r="R75" s="456">
        <v>0</v>
      </c>
      <c r="S75" s="456">
        <v>0</v>
      </c>
      <c r="T75" s="456">
        <v>0</v>
      </c>
      <c r="U75" s="456">
        <v>0</v>
      </c>
      <c r="V75" s="456">
        <v>0</v>
      </c>
      <c r="W75" s="456">
        <v>0</v>
      </c>
      <c r="X75" s="585">
        <f t="shared" si="10"/>
        <v>0</v>
      </c>
      <c r="Y75" s="585">
        <f t="shared" si="11"/>
        <v>0</v>
      </c>
      <c r="Z75" s="456">
        <v>0</v>
      </c>
      <c r="AA75" s="584">
        <f t="shared" si="9"/>
        <v>0</v>
      </c>
      <c r="AB75" s="566"/>
    </row>
    <row r="76" spans="1:28" ht="14.25">
      <c r="A76" s="119">
        <v>73</v>
      </c>
      <c r="B76" s="723" t="s">
        <v>467</v>
      </c>
      <c r="C76" s="696" t="s">
        <v>468</v>
      </c>
      <c r="D76" s="454" t="s">
        <v>273</v>
      </c>
      <c r="E76" s="577">
        <v>0</v>
      </c>
      <c r="F76" s="456">
        <v>0</v>
      </c>
      <c r="G76" s="456">
        <v>0</v>
      </c>
      <c r="H76" s="456">
        <v>0</v>
      </c>
      <c r="I76" s="456">
        <v>0</v>
      </c>
      <c r="J76" s="456">
        <v>0</v>
      </c>
      <c r="K76" s="456">
        <v>0</v>
      </c>
      <c r="L76" s="456">
        <v>0</v>
      </c>
      <c r="M76" s="456">
        <v>0</v>
      </c>
      <c r="N76" s="456">
        <v>0</v>
      </c>
      <c r="O76" s="456">
        <v>0</v>
      </c>
      <c r="P76" s="456">
        <v>0</v>
      </c>
      <c r="Q76" s="456">
        <v>0</v>
      </c>
      <c r="R76" s="456">
        <v>0</v>
      </c>
      <c r="S76" s="456">
        <v>0</v>
      </c>
      <c r="T76" s="456">
        <v>0</v>
      </c>
      <c r="U76" s="456">
        <v>0</v>
      </c>
      <c r="V76" s="456">
        <v>0</v>
      </c>
      <c r="W76" s="456">
        <v>0</v>
      </c>
      <c r="X76" s="585">
        <f t="shared" si="10"/>
        <v>0</v>
      </c>
      <c r="Y76" s="585">
        <f t="shared" si="11"/>
        <v>0</v>
      </c>
      <c r="Z76" s="456">
        <v>0</v>
      </c>
      <c r="AA76" s="586">
        <f t="shared" si="9"/>
        <v>0</v>
      </c>
      <c r="AB76" s="566"/>
    </row>
    <row r="77" spans="1:28" ht="14.25">
      <c r="A77" s="119">
        <v>74</v>
      </c>
      <c r="B77" s="723" t="s">
        <v>96</v>
      </c>
      <c r="C77" s="696" t="s">
        <v>162</v>
      </c>
      <c r="D77" s="454" t="s">
        <v>506</v>
      </c>
      <c r="E77" s="577">
        <v>0</v>
      </c>
      <c r="F77" s="456">
        <v>0</v>
      </c>
      <c r="G77" s="456">
        <v>0</v>
      </c>
      <c r="H77" s="456">
        <v>0</v>
      </c>
      <c r="I77" s="456">
        <v>0</v>
      </c>
      <c r="J77" s="456">
        <v>0</v>
      </c>
      <c r="K77" s="456">
        <v>0</v>
      </c>
      <c r="L77" s="456">
        <v>0</v>
      </c>
      <c r="M77" s="456">
        <v>0</v>
      </c>
      <c r="N77" s="456">
        <v>0</v>
      </c>
      <c r="O77" s="456">
        <v>0</v>
      </c>
      <c r="P77" s="456">
        <v>0</v>
      </c>
      <c r="Q77" s="456">
        <v>0</v>
      </c>
      <c r="R77" s="456">
        <v>0</v>
      </c>
      <c r="S77" s="456">
        <v>0</v>
      </c>
      <c r="T77" s="456">
        <v>0</v>
      </c>
      <c r="U77" s="456">
        <v>0</v>
      </c>
      <c r="V77" s="456">
        <v>0</v>
      </c>
      <c r="W77" s="456">
        <v>0</v>
      </c>
      <c r="X77" s="585">
        <f t="shared" si="10"/>
        <v>0</v>
      </c>
      <c r="Y77" s="585">
        <f t="shared" si="11"/>
        <v>0</v>
      </c>
      <c r="Z77" s="456">
        <v>0</v>
      </c>
      <c r="AA77" s="586">
        <f t="shared" si="9"/>
        <v>0</v>
      </c>
      <c r="AB77" s="566"/>
    </row>
    <row r="78" spans="1:28" ht="14.25">
      <c r="A78" s="119">
        <v>75</v>
      </c>
      <c r="B78" s="723" t="s">
        <v>507</v>
      </c>
      <c r="C78" s="696" t="s">
        <v>165</v>
      </c>
      <c r="D78" s="454" t="s">
        <v>62</v>
      </c>
      <c r="E78" s="577">
        <v>0</v>
      </c>
      <c r="F78" s="456">
        <v>0</v>
      </c>
      <c r="G78" s="456">
        <v>0</v>
      </c>
      <c r="H78" s="456">
        <v>0</v>
      </c>
      <c r="I78" s="456">
        <v>0</v>
      </c>
      <c r="J78" s="456">
        <v>0</v>
      </c>
      <c r="K78" s="456">
        <v>0</v>
      </c>
      <c r="L78" s="456">
        <v>0</v>
      </c>
      <c r="M78" s="456">
        <v>0</v>
      </c>
      <c r="N78" s="456">
        <v>0</v>
      </c>
      <c r="O78" s="456">
        <v>0</v>
      </c>
      <c r="P78" s="456">
        <v>0</v>
      </c>
      <c r="Q78" s="456">
        <v>0</v>
      </c>
      <c r="R78" s="456">
        <v>0</v>
      </c>
      <c r="S78" s="456">
        <v>0</v>
      </c>
      <c r="T78" s="456">
        <v>0</v>
      </c>
      <c r="U78" s="456">
        <v>0</v>
      </c>
      <c r="V78" s="456">
        <v>0</v>
      </c>
      <c r="W78" s="456">
        <v>0</v>
      </c>
      <c r="X78" s="578">
        <f t="shared" si="10"/>
        <v>0</v>
      </c>
      <c r="Y78" s="578">
        <f t="shared" si="11"/>
        <v>0</v>
      </c>
      <c r="Z78" s="456">
        <v>0</v>
      </c>
      <c r="AA78" s="586">
        <f t="shared" si="9"/>
        <v>0</v>
      </c>
      <c r="AB78" s="566"/>
    </row>
    <row r="79" spans="1:28" ht="14.25">
      <c r="A79" s="119">
        <v>76</v>
      </c>
      <c r="B79" s="723" t="s">
        <v>108</v>
      </c>
      <c r="C79" s="696" t="s">
        <v>20</v>
      </c>
      <c r="D79" s="454" t="s">
        <v>113</v>
      </c>
      <c r="E79" s="577">
        <v>0</v>
      </c>
      <c r="F79" s="456">
        <v>0</v>
      </c>
      <c r="G79" s="456">
        <v>0</v>
      </c>
      <c r="H79" s="456">
        <v>0</v>
      </c>
      <c r="I79" s="456">
        <v>0</v>
      </c>
      <c r="J79" s="456">
        <v>0</v>
      </c>
      <c r="K79" s="456">
        <v>0</v>
      </c>
      <c r="L79" s="456">
        <v>0</v>
      </c>
      <c r="M79" s="456">
        <v>0</v>
      </c>
      <c r="N79" s="456">
        <v>0</v>
      </c>
      <c r="O79" s="456">
        <v>0</v>
      </c>
      <c r="P79" s="456">
        <v>0</v>
      </c>
      <c r="Q79" s="456">
        <v>0</v>
      </c>
      <c r="R79" s="456">
        <v>0</v>
      </c>
      <c r="S79" s="456">
        <v>0</v>
      </c>
      <c r="T79" s="456">
        <v>0</v>
      </c>
      <c r="U79" s="456">
        <v>0</v>
      </c>
      <c r="V79" s="456">
        <v>0</v>
      </c>
      <c r="W79" s="456">
        <v>0</v>
      </c>
      <c r="X79" s="585">
        <f t="shared" si="10"/>
        <v>0</v>
      </c>
      <c r="Y79" s="585">
        <f t="shared" si="11"/>
        <v>0</v>
      </c>
      <c r="Z79" s="456">
        <v>0</v>
      </c>
      <c r="AA79" s="584">
        <f t="shared" si="9"/>
        <v>0</v>
      </c>
      <c r="AB79" s="568"/>
    </row>
    <row r="80" spans="1:28" ht="14.25">
      <c r="A80" s="119">
        <v>77</v>
      </c>
      <c r="B80" s="723" t="s">
        <v>438</v>
      </c>
      <c r="C80" s="696" t="s">
        <v>162</v>
      </c>
      <c r="D80" s="454" t="s">
        <v>163</v>
      </c>
      <c r="E80" s="577">
        <v>0</v>
      </c>
      <c r="F80" s="456">
        <v>0</v>
      </c>
      <c r="G80" s="456">
        <v>0</v>
      </c>
      <c r="H80" s="456">
        <v>0</v>
      </c>
      <c r="I80" s="456">
        <v>0</v>
      </c>
      <c r="J80" s="456">
        <v>0</v>
      </c>
      <c r="K80" s="456">
        <v>0</v>
      </c>
      <c r="L80" s="456">
        <v>0</v>
      </c>
      <c r="M80" s="456">
        <v>0</v>
      </c>
      <c r="N80" s="456">
        <v>0</v>
      </c>
      <c r="O80" s="456">
        <v>0</v>
      </c>
      <c r="P80" s="456">
        <v>0</v>
      </c>
      <c r="Q80" s="456">
        <v>0</v>
      </c>
      <c r="R80" s="456">
        <v>0</v>
      </c>
      <c r="S80" s="456">
        <v>0</v>
      </c>
      <c r="T80" s="456">
        <v>0</v>
      </c>
      <c r="U80" s="456">
        <v>0</v>
      </c>
      <c r="V80" s="456">
        <v>0</v>
      </c>
      <c r="W80" s="456">
        <v>0</v>
      </c>
      <c r="X80" s="585">
        <f t="shared" si="10"/>
        <v>0</v>
      </c>
      <c r="Y80" s="585">
        <f t="shared" si="11"/>
        <v>0</v>
      </c>
      <c r="Z80" s="456">
        <v>0</v>
      </c>
      <c r="AA80" s="584">
        <f t="shared" si="9"/>
        <v>0</v>
      </c>
      <c r="AB80" s="566"/>
    </row>
    <row r="81" spans="1:28" ht="14.25">
      <c r="A81" s="119">
        <v>78</v>
      </c>
      <c r="B81" s="723" t="s">
        <v>279</v>
      </c>
      <c r="C81" s="696" t="s">
        <v>377</v>
      </c>
      <c r="D81" s="454" t="s">
        <v>210</v>
      </c>
      <c r="E81" s="577">
        <v>0</v>
      </c>
      <c r="F81" s="456">
        <v>0</v>
      </c>
      <c r="G81" s="456">
        <v>0</v>
      </c>
      <c r="H81" s="456">
        <v>0</v>
      </c>
      <c r="I81" s="456">
        <v>0</v>
      </c>
      <c r="J81" s="456">
        <v>0</v>
      </c>
      <c r="K81" s="456">
        <v>0</v>
      </c>
      <c r="L81" s="456">
        <v>0</v>
      </c>
      <c r="M81" s="456">
        <v>0</v>
      </c>
      <c r="N81" s="456">
        <v>0</v>
      </c>
      <c r="O81" s="456">
        <v>0</v>
      </c>
      <c r="P81" s="456">
        <v>0</v>
      </c>
      <c r="Q81" s="456">
        <v>0</v>
      </c>
      <c r="R81" s="456">
        <v>0</v>
      </c>
      <c r="S81" s="456">
        <v>0</v>
      </c>
      <c r="T81" s="456">
        <v>0</v>
      </c>
      <c r="U81" s="456">
        <v>0</v>
      </c>
      <c r="V81" s="456">
        <v>0</v>
      </c>
      <c r="W81" s="456">
        <v>0</v>
      </c>
      <c r="X81" s="578">
        <v>0</v>
      </c>
      <c r="Y81" s="578">
        <v>0</v>
      </c>
      <c r="Z81" s="405"/>
      <c r="AA81" s="584">
        <f t="shared" si="9"/>
        <v>0</v>
      </c>
      <c r="AB81" s="566"/>
    </row>
    <row r="82" spans="1:28" ht="14.25">
      <c r="A82" s="119">
        <v>79</v>
      </c>
      <c r="B82" s="723" t="s">
        <v>108</v>
      </c>
      <c r="C82" s="696" t="s">
        <v>23</v>
      </c>
      <c r="D82" s="454" t="s">
        <v>62</v>
      </c>
      <c r="E82" s="577">
        <v>0</v>
      </c>
      <c r="F82" s="456">
        <v>0</v>
      </c>
      <c r="G82" s="456">
        <v>0</v>
      </c>
      <c r="H82" s="456">
        <v>0</v>
      </c>
      <c r="I82" s="456">
        <v>0</v>
      </c>
      <c r="J82" s="456">
        <v>0</v>
      </c>
      <c r="K82" s="456">
        <v>0</v>
      </c>
      <c r="L82" s="456">
        <v>0</v>
      </c>
      <c r="M82" s="456">
        <v>0</v>
      </c>
      <c r="N82" s="456">
        <v>0</v>
      </c>
      <c r="O82" s="456">
        <v>0</v>
      </c>
      <c r="P82" s="456">
        <v>0</v>
      </c>
      <c r="Q82" s="456">
        <v>0</v>
      </c>
      <c r="R82" s="456">
        <v>0</v>
      </c>
      <c r="S82" s="456">
        <v>0</v>
      </c>
      <c r="T82" s="456">
        <v>0</v>
      </c>
      <c r="U82" s="456">
        <v>0</v>
      </c>
      <c r="V82" s="456">
        <v>0</v>
      </c>
      <c r="W82" s="456">
        <v>0</v>
      </c>
      <c r="X82" s="585">
        <f aca="true" t="shared" si="12" ref="X82:X92">SUM(E82:W82)</f>
        <v>0</v>
      </c>
      <c r="Y82" s="585">
        <v>0</v>
      </c>
      <c r="Z82" s="405"/>
      <c r="AA82" s="584">
        <f t="shared" si="9"/>
        <v>0</v>
      </c>
      <c r="AB82" s="566"/>
    </row>
    <row r="83" spans="1:28" ht="14.25">
      <c r="A83" s="119">
        <v>80</v>
      </c>
      <c r="B83" s="723" t="s">
        <v>508</v>
      </c>
      <c r="C83" s="696" t="s">
        <v>509</v>
      </c>
      <c r="D83" s="454" t="s">
        <v>510</v>
      </c>
      <c r="E83" s="577">
        <v>0</v>
      </c>
      <c r="F83" s="456">
        <v>0</v>
      </c>
      <c r="G83" s="456">
        <v>0</v>
      </c>
      <c r="H83" s="456">
        <v>0</v>
      </c>
      <c r="I83" s="456">
        <v>0</v>
      </c>
      <c r="J83" s="456">
        <v>0</v>
      </c>
      <c r="K83" s="456">
        <v>0</v>
      </c>
      <c r="L83" s="456">
        <v>0</v>
      </c>
      <c r="M83" s="456">
        <v>0</v>
      </c>
      <c r="N83" s="456">
        <v>0</v>
      </c>
      <c r="O83" s="456">
        <v>0</v>
      </c>
      <c r="P83" s="456">
        <v>0</v>
      </c>
      <c r="Q83" s="456">
        <v>0</v>
      </c>
      <c r="R83" s="456">
        <v>0</v>
      </c>
      <c r="S83" s="456">
        <v>0</v>
      </c>
      <c r="T83" s="456">
        <v>0</v>
      </c>
      <c r="U83" s="456">
        <v>0</v>
      </c>
      <c r="V83" s="456">
        <v>0</v>
      </c>
      <c r="W83" s="456">
        <v>0</v>
      </c>
      <c r="X83" s="578">
        <f t="shared" si="12"/>
        <v>0</v>
      </c>
      <c r="Y83" s="585">
        <f aca="true" t="shared" si="13" ref="Y83:Y92">LARGE(E83:W83,1)+LARGE(E83:W83,2)+LARGE(E83:W83,3)+LARGE(E83:W83,4)</f>
        <v>0</v>
      </c>
      <c r="Z83" s="405"/>
      <c r="AA83" s="584">
        <f t="shared" si="9"/>
        <v>0</v>
      </c>
      <c r="AB83" s="566"/>
    </row>
    <row r="84" spans="1:28" ht="14.25">
      <c r="A84" s="119">
        <v>81</v>
      </c>
      <c r="B84" s="723" t="s">
        <v>257</v>
      </c>
      <c r="C84" s="696" t="s">
        <v>258</v>
      </c>
      <c r="D84" s="454" t="s">
        <v>62</v>
      </c>
      <c r="E84" s="577">
        <v>0</v>
      </c>
      <c r="F84" s="456">
        <v>0</v>
      </c>
      <c r="G84" s="456">
        <v>0</v>
      </c>
      <c r="H84" s="456">
        <v>0</v>
      </c>
      <c r="I84" s="456">
        <v>0</v>
      </c>
      <c r="J84" s="456">
        <v>0</v>
      </c>
      <c r="K84" s="456">
        <v>0</v>
      </c>
      <c r="L84" s="456">
        <v>0</v>
      </c>
      <c r="M84" s="456">
        <v>0</v>
      </c>
      <c r="N84" s="456">
        <v>0</v>
      </c>
      <c r="O84" s="456">
        <v>0</v>
      </c>
      <c r="P84" s="456">
        <v>0</v>
      </c>
      <c r="Q84" s="456">
        <v>0</v>
      </c>
      <c r="R84" s="456">
        <v>0</v>
      </c>
      <c r="S84" s="456">
        <v>0</v>
      </c>
      <c r="T84" s="456">
        <v>0</v>
      </c>
      <c r="U84" s="456">
        <v>0</v>
      </c>
      <c r="V84" s="456">
        <v>0</v>
      </c>
      <c r="W84" s="456">
        <v>0</v>
      </c>
      <c r="X84" s="585">
        <f t="shared" si="12"/>
        <v>0</v>
      </c>
      <c r="Y84" s="585">
        <f t="shared" si="13"/>
        <v>0</v>
      </c>
      <c r="Z84" s="405"/>
      <c r="AA84" s="586">
        <f t="shared" si="9"/>
        <v>0</v>
      </c>
      <c r="AB84" s="566"/>
    </row>
    <row r="85" spans="1:28" ht="14.25">
      <c r="A85" s="119">
        <v>82</v>
      </c>
      <c r="B85" s="723" t="s">
        <v>18</v>
      </c>
      <c r="C85" s="696" t="s">
        <v>10</v>
      </c>
      <c r="D85" s="454" t="s">
        <v>17</v>
      </c>
      <c r="E85" s="577">
        <v>0</v>
      </c>
      <c r="F85" s="456">
        <v>0</v>
      </c>
      <c r="G85" s="456">
        <v>0</v>
      </c>
      <c r="H85" s="456">
        <v>0</v>
      </c>
      <c r="I85" s="456">
        <v>0</v>
      </c>
      <c r="J85" s="456">
        <v>0</v>
      </c>
      <c r="K85" s="456">
        <v>0</v>
      </c>
      <c r="L85" s="456">
        <v>0</v>
      </c>
      <c r="M85" s="456">
        <v>0</v>
      </c>
      <c r="N85" s="456">
        <v>0</v>
      </c>
      <c r="O85" s="456">
        <v>0</v>
      </c>
      <c r="P85" s="456">
        <v>0</v>
      </c>
      <c r="Q85" s="456">
        <v>0</v>
      </c>
      <c r="R85" s="456">
        <v>0</v>
      </c>
      <c r="S85" s="456">
        <v>0</v>
      </c>
      <c r="T85" s="456">
        <v>0</v>
      </c>
      <c r="U85" s="456">
        <v>0</v>
      </c>
      <c r="V85" s="456">
        <v>0</v>
      </c>
      <c r="W85" s="456">
        <v>0</v>
      </c>
      <c r="X85" s="585">
        <f t="shared" si="12"/>
        <v>0</v>
      </c>
      <c r="Y85" s="585">
        <f t="shared" si="13"/>
        <v>0</v>
      </c>
      <c r="Z85" s="405"/>
      <c r="AA85" s="586">
        <f t="shared" si="9"/>
        <v>0</v>
      </c>
      <c r="AB85" s="566"/>
    </row>
    <row r="86" spans="1:28" ht="14.25">
      <c r="A86" s="119">
        <v>83</v>
      </c>
      <c r="B86" s="723" t="s">
        <v>511</v>
      </c>
      <c r="C86" s="696" t="s">
        <v>155</v>
      </c>
      <c r="D86" s="454" t="s">
        <v>74</v>
      </c>
      <c r="E86" s="577">
        <v>0</v>
      </c>
      <c r="F86" s="456">
        <v>0</v>
      </c>
      <c r="G86" s="456">
        <v>0</v>
      </c>
      <c r="H86" s="456">
        <v>0</v>
      </c>
      <c r="I86" s="456">
        <v>0</v>
      </c>
      <c r="J86" s="456">
        <v>0</v>
      </c>
      <c r="K86" s="456">
        <v>0</v>
      </c>
      <c r="L86" s="456">
        <v>0</v>
      </c>
      <c r="M86" s="456">
        <v>0</v>
      </c>
      <c r="N86" s="456">
        <v>0</v>
      </c>
      <c r="O86" s="456">
        <v>0</v>
      </c>
      <c r="P86" s="456">
        <v>0</v>
      </c>
      <c r="Q86" s="456">
        <v>0</v>
      </c>
      <c r="R86" s="456">
        <v>0</v>
      </c>
      <c r="S86" s="456">
        <v>0</v>
      </c>
      <c r="T86" s="456">
        <v>0</v>
      </c>
      <c r="U86" s="456">
        <v>0</v>
      </c>
      <c r="V86" s="456">
        <v>0</v>
      </c>
      <c r="W86" s="456">
        <v>0</v>
      </c>
      <c r="X86" s="578">
        <f t="shared" si="12"/>
        <v>0</v>
      </c>
      <c r="Y86" s="578">
        <f t="shared" si="13"/>
        <v>0</v>
      </c>
      <c r="Z86" s="405"/>
      <c r="AA86" s="586">
        <f t="shared" si="9"/>
        <v>0</v>
      </c>
      <c r="AB86" s="566"/>
    </row>
    <row r="87" spans="1:28" ht="14.25">
      <c r="A87" s="119">
        <v>84</v>
      </c>
      <c r="B87" s="723" t="s">
        <v>109</v>
      </c>
      <c r="C87" s="696" t="s">
        <v>512</v>
      </c>
      <c r="D87" s="454" t="s">
        <v>37</v>
      </c>
      <c r="E87" s="577">
        <v>0</v>
      </c>
      <c r="F87" s="456">
        <v>0</v>
      </c>
      <c r="G87" s="456">
        <v>0</v>
      </c>
      <c r="H87" s="456">
        <v>0</v>
      </c>
      <c r="I87" s="456">
        <v>0</v>
      </c>
      <c r="J87" s="456">
        <v>0</v>
      </c>
      <c r="K87" s="456">
        <v>0</v>
      </c>
      <c r="L87" s="456">
        <v>0</v>
      </c>
      <c r="M87" s="456">
        <v>0</v>
      </c>
      <c r="N87" s="456">
        <v>0</v>
      </c>
      <c r="O87" s="456">
        <v>0</v>
      </c>
      <c r="P87" s="456">
        <v>0</v>
      </c>
      <c r="Q87" s="456">
        <v>0</v>
      </c>
      <c r="R87" s="456">
        <v>0</v>
      </c>
      <c r="S87" s="456">
        <v>0</v>
      </c>
      <c r="T87" s="456">
        <v>0</v>
      </c>
      <c r="U87" s="456">
        <v>0</v>
      </c>
      <c r="V87" s="456">
        <v>0</v>
      </c>
      <c r="W87" s="456">
        <v>0</v>
      </c>
      <c r="X87" s="585">
        <f t="shared" si="12"/>
        <v>0</v>
      </c>
      <c r="Y87" s="585">
        <f t="shared" si="13"/>
        <v>0</v>
      </c>
      <c r="Z87" s="405"/>
      <c r="AA87" s="584">
        <f t="shared" si="9"/>
        <v>0</v>
      </c>
      <c r="AB87" s="566"/>
    </row>
    <row r="88" spans="1:28" ht="14.25">
      <c r="A88" s="119">
        <v>85</v>
      </c>
      <c r="B88" s="723" t="s">
        <v>139</v>
      </c>
      <c r="C88" s="696" t="s">
        <v>110</v>
      </c>
      <c r="D88" s="454" t="s">
        <v>513</v>
      </c>
      <c r="E88" s="577">
        <v>0</v>
      </c>
      <c r="F88" s="456">
        <v>0</v>
      </c>
      <c r="G88" s="456">
        <v>0</v>
      </c>
      <c r="H88" s="456">
        <v>0</v>
      </c>
      <c r="I88" s="456">
        <v>0</v>
      </c>
      <c r="J88" s="456">
        <v>0</v>
      </c>
      <c r="K88" s="456">
        <v>0</v>
      </c>
      <c r="L88" s="456">
        <v>0</v>
      </c>
      <c r="M88" s="456">
        <v>0</v>
      </c>
      <c r="N88" s="456">
        <v>0</v>
      </c>
      <c r="O88" s="456">
        <v>0</v>
      </c>
      <c r="P88" s="456">
        <v>0</v>
      </c>
      <c r="Q88" s="456">
        <v>0</v>
      </c>
      <c r="R88" s="456">
        <v>0</v>
      </c>
      <c r="S88" s="456">
        <v>0</v>
      </c>
      <c r="T88" s="456">
        <v>0</v>
      </c>
      <c r="U88" s="456">
        <v>0</v>
      </c>
      <c r="V88" s="456">
        <v>0</v>
      </c>
      <c r="W88" s="456">
        <v>0</v>
      </c>
      <c r="X88" s="585">
        <f t="shared" si="12"/>
        <v>0</v>
      </c>
      <c r="Y88" s="585">
        <f t="shared" si="13"/>
        <v>0</v>
      </c>
      <c r="Z88" s="405"/>
      <c r="AA88" s="584">
        <f t="shared" si="9"/>
        <v>0</v>
      </c>
      <c r="AB88" s="566"/>
    </row>
    <row r="89" spans="1:28" ht="14.25">
      <c r="A89" s="119">
        <v>86</v>
      </c>
      <c r="B89" s="723" t="s">
        <v>111</v>
      </c>
      <c r="C89" s="696" t="s">
        <v>112</v>
      </c>
      <c r="D89" s="454" t="s">
        <v>113</v>
      </c>
      <c r="E89" s="577">
        <v>0</v>
      </c>
      <c r="F89" s="456">
        <v>0</v>
      </c>
      <c r="G89" s="456">
        <v>0</v>
      </c>
      <c r="H89" s="456">
        <v>0</v>
      </c>
      <c r="I89" s="456">
        <v>0</v>
      </c>
      <c r="J89" s="456">
        <v>0</v>
      </c>
      <c r="K89" s="456">
        <v>0</v>
      </c>
      <c r="L89" s="456">
        <v>0</v>
      </c>
      <c r="M89" s="456">
        <v>0</v>
      </c>
      <c r="N89" s="456">
        <v>0</v>
      </c>
      <c r="O89" s="456">
        <v>0</v>
      </c>
      <c r="P89" s="456">
        <v>0</v>
      </c>
      <c r="Q89" s="456">
        <v>0</v>
      </c>
      <c r="R89" s="456">
        <v>0</v>
      </c>
      <c r="S89" s="456">
        <v>0</v>
      </c>
      <c r="T89" s="456">
        <v>0</v>
      </c>
      <c r="U89" s="456">
        <v>0</v>
      </c>
      <c r="V89" s="456">
        <v>0</v>
      </c>
      <c r="W89" s="456">
        <v>0</v>
      </c>
      <c r="X89" s="585">
        <f t="shared" si="12"/>
        <v>0</v>
      </c>
      <c r="Y89" s="585">
        <f t="shared" si="13"/>
        <v>0</v>
      </c>
      <c r="Z89" s="405"/>
      <c r="AA89" s="584">
        <f t="shared" si="9"/>
        <v>0</v>
      </c>
      <c r="AB89" s="566"/>
    </row>
    <row r="90" spans="1:28" ht="14.25">
      <c r="A90" s="119">
        <v>87</v>
      </c>
      <c r="B90" s="723" t="s">
        <v>311</v>
      </c>
      <c r="C90" s="696" t="s">
        <v>20</v>
      </c>
      <c r="D90" s="454" t="s">
        <v>310</v>
      </c>
      <c r="E90" s="577">
        <v>0</v>
      </c>
      <c r="F90" s="456">
        <v>0</v>
      </c>
      <c r="G90" s="456">
        <v>0</v>
      </c>
      <c r="H90" s="456">
        <v>0</v>
      </c>
      <c r="I90" s="456">
        <v>0</v>
      </c>
      <c r="J90" s="456">
        <v>0</v>
      </c>
      <c r="K90" s="456">
        <v>0</v>
      </c>
      <c r="L90" s="456">
        <v>0</v>
      </c>
      <c r="M90" s="456">
        <v>0</v>
      </c>
      <c r="N90" s="456">
        <v>0</v>
      </c>
      <c r="O90" s="456">
        <v>0</v>
      </c>
      <c r="P90" s="456">
        <v>0</v>
      </c>
      <c r="Q90" s="456">
        <v>0</v>
      </c>
      <c r="R90" s="456">
        <v>0</v>
      </c>
      <c r="S90" s="456">
        <v>0</v>
      </c>
      <c r="T90" s="456">
        <v>0</v>
      </c>
      <c r="U90" s="456">
        <v>0</v>
      </c>
      <c r="V90" s="456">
        <v>0</v>
      </c>
      <c r="W90" s="456">
        <v>0</v>
      </c>
      <c r="X90" s="585">
        <f t="shared" si="12"/>
        <v>0</v>
      </c>
      <c r="Y90" s="578">
        <f t="shared" si="13"/>
        <v>0</v>
      </c>
      <c r="Z90" s="405"/>
      <c r="AA90" s="584">
        <f t="shared" si="9"/>
        <v>0</v>
      </c>
      <c r="AB90" s="566"/>
    </row>
    <row r="91" spans="1:28" ht="14.25">
      <c r="A91" s="119">
        <v>88</v>
      </c>
      <c r="B91" s="723" t="s">
        <v>127</v>
      </c>
      <c r="C91" s="696" t="s">
        <v>128</v>
      </c>
      <c r="D91" s="454" t="s">
        <v>320</v>
      </c>
      <c r="E91" s="577">
        <v>0</v>
      </c>
      <c r="F91" s="456">
        <v>0</v>
      </c>
      <c r="G91" s="456">
        <v>0</v>
      </c>
      <c r="H91" s="456">
        <v>0</v>
      </c>
      <c r="I91" s="456">
        <v>0</v>
      </c>
      <c r="J91" s="456">
        <v>0</v>
      </c>
      <c r="K91" s="456">
        <v>0</v>
      </c>
      <c r="L91" s="456">
        <v>0</v>
      </c>
      <c r="M91" s="456">
        <v>0</v>
      </c>
      <c r="N91" s="456">
        <v>0</v>
      </c>
      <c r="O91" s="456">
        <v>0</v>
      </c>
      <c r="P91" s="456">
        <v>0</v>
      </c>
      <c r="Q91" s="456">
        <v>0</v>
      </c>
      <c r="R91" s="456">
        <v>0</v>
      </c>
      <c r="S91" s="456">
        <v>0</v>
      </c>
      <c r="T91" s="456">
        <v>0</v>
      </c>
      <c r="U91" s="456">
        <v>0</v>
      </c>
      <c r="V91" s="456">
        <v>0</v>
      </c>
      <c r="W91" s="456">
        <v>0</v>
      </c>
      <c r="X91" s="585">
        <f t="shared" si="12"/>
        <v>0</v>
      </c>
      <c r="Y91" s="578">
        <f t="shared" si="13"/>
        <v>0</v>
      </c>
      <c r="Z91" s="405"/>
      <c r="AA91" s="584">
        <f aca="true" t="shared" si="14" ref="AA91:AA99">Y91+Z91</f>
        <v>0</v>
      </c>
      <c r="AB91" s="568"/>
    </row>
    <row r="92" spans="1:28" ht="14.25">
      <c r="A92" s="119">
        <v>89</v>
      </c>
      <c r="B92" s="723" t="s">
        <v>494</v>
      </c>
      <c r="C92" s="696" t="s">
        <v>40</v>
      </c>
      <c r="D92" s="454" t="s">
        <v>495</v>
      </c>
      <c r="E92" s="577">
        <v>0</v>
      </c>
      <c r="F92" s="456">
        <v>0</v>
      </c>
      <c r="G92" s="456">
        <v>0</v>
      </c>
      <c r="H92" s="456">
        <v>0</v>
      </c>
      <c r="I92" s="456">
        <v>0</v>
      </c>
      <c r="J92" s="456">
        <v>0</v>
      </c>
      <c r="K92" s="456">
        <v>0</v>
      </c>
      <c r="L92" s="456">
        <v>0</v>
      </c>
      <c r="M92" s="456">
        <v>0</v>
      </c>
      <c r="N92" s="456">
        <v>0</v>
      </c>
      <c r="O92" s="456">
        <v>0</v>
      </c>
      <c r="P92" s="456">
        <v>0</v>
      </c>
      <c r="Q92" s="456">
        <v>0</v>
      </c>
      <c r="R92" s="456">
        <v>0</v>
      </c>
      <c r="S92" s="456">
        <v>0</v>
      </c>
      <c r="T92" s="456">
        <v>0</v>
      </c>
      <c r="U92" s="456">
        <v>0</v>
      </c>
      <c r="V92" s="456">
        <v>0</v>
      </c>
      <c r="W92" s="456">
        <v>0</v>
      </c>
      <c r="X92" s="585">
        <f t="shared" si="12"/>
        <v>0</v>
      </c>
      <c r="Y92" s="585">
        <f t="shared" si="13"/>
        <v>0</v>
      </c>
      <c r="Z92" s="405"/>
      <c r="AA92" s="584">
        <f t="shared" si="14"/>
        <v>0</v>
      </c>
      <c r="AB92" s="566"/>
    </row>
    <row r="93" spans="1:28" ht="14.25">
      <c r="A93" s="119">
        <v>90</v>
      </c>
      <c r="B93" s="723" t="s">
        <v>63</v>
      </c>
      <c r="C93" s="696" t="s">
        <v>241</v>
      </c>
      <c r="D93" s="454" t="s">
        <v>495</v>
      </c>
      <c r="E93" s="577">
        <v>0</v>
      </c>
      <c r="F93" s="456">
        <v>0</v>
      </c>
      <c r="G93" s="456">
        <v>0</v>
      </c>
      <c r="H93" s="456">
        <v>0</v>
      </c>
      <c r="I93" s="456">
        <v>0</v>
      </c>
      <c r="J93" s="456">
        <v>0</v>
      </c>
      <c r="K93" s="456">
        <v>0</v>
      </c>
      <c r="L93" s="456">
        <v>0</v>
      </c>
      <c r="M93" s="456">
        <v>0</v>
      </c>
      <c r="N93" s="456">
        <v>0</v>
      </c>
      <c r="O93" s="456">
        <v>0</v>
      </c>
      <c r="P93" s="456">
        <v>0</v>
      </c>
      <c r="Q93" s="456">
        <v>0</v>
      </c>
      <c r="R93" s="456">
        <v>0</v>
      </c>
      <c r="S93" s="456">
        <v>0</v>
      </c>
      <c r="T93" s="456">
        <v>0</v>
      </c>
      <c r="U93" s="456">
        <v>0</v>
      </c>
      <c r="V93" s="456">
        <v>0</v>
      </c>
      <c r="W93" s="456">
        <v>0</v>
      </c>
      <c r="X93" s="578">
        <v>0</v>
      </c>
      <c r="Y93" s="578">
        <v>0</v>
      </c>
      <c r="Z93" s="405"/>
      <c r="AA93" s="584">
        <f t="shared" si="14"/>
        <v>0</v>
      </c>
      <c r="AB93" s="566"/>
    </row>
    <row r="94" spans="1:28" ht="14.25">
      <c r="A94" s="119">
        <v>91</v>
      </c>
      <c r="B94" s="723" t="s">
        <v>514</v>
      </c>
      <c r="C94" s="696" t="s">
        <v>515</v>
      </c>
      <c r="D94" s="454" t="s">
        <v>290</v>
      </c>
      <c r="E94" s="577">
        <v>0</v>
      </c>
      <c r="F94" s="456">
        <v>0</v>
      </c>
      <c r="G94" s="456">
        <v>0</v>
      </c>
      <c r="H94" s="456">
        <v>0</v>
      </c>
      <c r="I94" s="456">
        <v>0</v>
      </c>
      <c r="J94" s="456">
        <v>0</v>
      </c>
      <c r="K94" s="456">
        <v>0</v>
      </c>
      <c r="L94" s="456">
        <v>0</v>
      </c>
      <c r="M94" s="456">
        <v>0</v>
      </c>
      <c r="N94" s="456">
        <v>0</v>
      </c>
      <c r="O94" s="456">
        <v>0</v>
      </c>
      <c r="P94" s="456">
        <v>0</v>
      </c>
      <c r="Q94" s="456">
        <v>0</v>
      </c>
      <c r="R94" s="456">
        <v>0</v>
      </c>
      <c r="S94" s="456">
        <v>0</v>
      </c>
      <c r="T94" s="456">
        <v>0</v>
      </c>
      <c r="U94" s="456">
        <v>0</v>
      </c>
      <c r="V94" s="456">
        <v>0</v>
      </c>
      <c r="W94" s="456">
        <v>0</v>
      </c>
      <c r="X94" s="585">
        <f aca="true" t="shared" si="15" ref="X94:X99">SUM(E94:W94)</f>
        <v>0</v>
      </c>
      <c r="Y94" s="585">
        <v>0</v>
      </c>
      <c r="Z94" s="405"/>
      <c r="AA94" s="584">
        <f t="shared" si="14"/>
        <v>0</v>
      </c>
      <c r="AB94" s="566"/>
    </row>
    <row r="95" spans="1:28" ht="14.25">
      <c r="A95" s="119">
        <v>92</v>
      </c>
      <c r="B95" s="723" t="s">
        <v>516</v>
      </c>
      <c r="C95" s="696" t="s">
        <v>16</v>
      </c>
      <c r="D95" s="454" t="s">
        <v>301</v>
      </c>
      <c r="E95" s="577">
        <v>0</v>
      </c>
      <c r="F95" s="456">
        <v>0</v>
      </c>
      <c r="G95" s="456">
        <v>0</v>
      </c>
      <c r="H95" s="456">
        <v>0</v>
      </c>
      <c r="I95" s="456">
        <v>0</v>
      </c>
      <c r="J95" s="456">
        <v>0</v>
      </c>
      <c r="K95" s="456">
        <v>0</v>
      </c>
      <c r="L95" s="456">
        <v>0</v>
      </c>
      <c r="M95" s="456">
        <v>0</v>
      </c>
      <c r="N95" s="456">
        <v>0</v>
      </c>
      <c r="O95" s="456">
        <v>0</v>
      </c>
      <c r="P95" s="456">
        <v>0</v>
      </c>
      <c r="Q95" s="456">
        <v>0</v>
      </c>
      <c r="R95" s="456">
        <v>0</v>
      </c>
      <c r="S95" s="456">
        <v>0</v>
      </c>
      <c r="T95" s="456">
        <v>0</v>
      </c>
      <c r="U95" s="456">
        <v>0</v>
      </c>
      <c r="V95" s="456">
        <v>0</v>
      </c>
      <c r="W95" s="456">
        <v>0</v>
      </c>
      <c r="X95" s="578">
        <f t="shared" si="15"/>
        <v>0</v>
      </c>
      <c r="Y95" s="585">
        <f>LARGE(E95:W95,1)+LARGE(E95:W95,2)+LARGE(E95:W95,3)+LARGE(E95:W95,4)</f>
        <v>0</v>
      </c>
      <c r="Z95" s="405"/>
      <c r="AA95" s="584">
        <f t="shared" si="14"/>
        <v>0</v>
      </c>
      <c r="AB95" s="566"/>
    </row>
    <row r="96" spans="1:28" ht="14.25">
      <c r="A96" s="119">
        <v>93</v>
      </c>
      <c r="B96" s="723" t="s">
        <v>63</v>
      </c>
      <c r="C96" s="696" t="s">
        <v>20</v>
      </c>
      <c r="D96" s="454" t="s">
        <v>74</v>
      </c>
      <c r="E96" s="577">
        <v>0</v>
      </c>
      <c r="F96" s="456">
        <v>0</v>
      </c>
      <c r="G96" s="456">
        <v>0</v>
      </c>
      <c r="H96" s="456">
        <v>0</v>
      </c>
      <c r="I96" s="456">
        <v>0</v>
      </c>
      <c r="J96" s="456">
        <v>0</v>
      </c>
      <c r="K96" s="456">
        <v>0</v>
      </c>
      <c r="L96" s="456">
        <v>0</v>
      </c>
      <c r="M96" s="456">
        <v>0</v>
      </c>
      <c r="N96" s="456">
        <v>0</v>
      </c>
      <c r="O96" s="456">
        <v>0</v>
      </c>
      <c r="P96" s="456">
        <v>0</v>
      </c>
      <c r="Q96" s="456">
        <v>0</v>
      </c>
      <c r="R96" s="456">
        <v>0</v>
      </c>
      <c r="S96" s="456">
        <v>0</v>
      </c>
      <c r="T96" s="456">
        <v>0</v>
      </c>
      <c r="U96" s="456">
        <v>0</v>
      </c>
      <c r="V96" s="456">
        <v>0</v>
      </c>
      <c r="W96" s="456">
        <v>0</v>
      </c>
      <c r="X96" s="585">
        <f t="shared" si="15"/>
        <v>0</v>
      </c>
      <c r="Y96" s="585">
        <f>LARGE(E96:W96,1)+LARGE(E96:W96,2)+LARGE(E96:W96,3)+LARGE(E96:W96,4)</f>
        <v>0</v>
      </c>
      <c r="Z96" s="405"/>
      <c r="AA96" s="584">
        <f t="shared" si="14"/>
        <v>0</v>
      </c>
      <c r="AB96" s="566"/>
    </row>
    <row r="97" spans="1:28" ht="14.25">
      <c r="A97" s="119">
        <v>94</v>
      </c>
      <c r="B97" s="723" t="s">
        <v>139</v>
      </c>
      <c r="C97" s="696" t="s">
        <v>204</v>
      </c>
      <c r="D97" s="454" t="s">
        <v>249</v>
      </c>
      <c r="E97" s="577">
        <v>0</v>
      </c>
      <c r="F97" s="456">
        <v>0</v>
      </c>
      <c r="G97" s="456">
        <v>0</v>
      </c>
      <c r="H97" s="456">
        <v>0</v>
      </c>
      <c r="I97" s="456">
        <v>0</v>
      </c>
      <c r="J97" s="456">
        <v>0</v>
      </c>
      <c r="K97" s="456">
        <v>0</v>
      </c>
      <c r="L97" s="456">
        <v>0</v>
      </c>
      <c r="M97" s="456">
        <v>0</v>
      </c>
      <c r="N97" s="456">
        <v>0</v>
      </c>
      <c r="O97" s="456">
        <v>0</v>
      </c>
      <c r="P97" s="456">
        <v>0</v>
      </c>
      <c r="Q97" s="456">
        <v>0</v>
      </c>
      <c r="R97" s="456">
        <v>0</v>
      </c>
      <c r="S97" s="456">
        <v>0</v>
      </c>
      <c r="T97" s="456">
        <v>0</v>
      </c>
      <c r="U97" s="456">
        <v>0</v>
      </c>
      <c r="V97" s="456">
        <v>0</v>
      </c>
      <c r="W97" s="456">
        <v>0</v>
      </c>
      <c r="X97" s="585">
        <f t="shared" si="15"/>
        <v>0</v>
      </c>
      <c r="Y97" s="585">
        <f>LARGE(E97:W97,1)+LARGE(E97:W97,2)+LARGE(E97:W97,3)+LARGE(E97:W97,4)</f>
        <v>0</v>
      </c>
      <c r="Z97" s="405"/>
      <c r="AA97" s="584">
        <f t="shared" si="14"/>
        <v>0</v>
      </c>
      <c r="AB97" s="566"/>
    </row>
    <row r="98" spans="1:28" ht="14.25">
      <c r="A98" s="119">
        <v>95</v>
      </c>
      <c r="B98" s="723" t="s">
        <v>511</v>
      </c>
      <c r="C98" s="696" t="s">
        <v>40</v>
      </c>
      <c r="D98" s="454" t="s">
        <v>74</v>
      </c>
      <c r="E98" s="577">
        <v>0</v>
      </c>
      <c r="F98" s="456">
        <v>0</v>
      </c>
      <c r="G98" s="456">
        <v>0</v>
      </c>
      <c r="H98" s="456">
        <v>0</v>
      </c>
      <c r="I98" s="456">
        <v>0</v>
      </c>
      <c r="J98" s="456">
        <v>0</v>
      </c>
      <c r="K98" s="456">
        <v>0</v>
      </c>
      <c r="L98" s="456">
        <v>0</v>
      </c>
      <c r="M98" s="456">
        <v>0</v>
      </c>
      <c r="N98" s="456">
        <v>0</v>
      </c>
      <c r="O98" s="456">
        <v>0</v>
      </c>
      <c r="P98" s="456">
        <v>0</v>
      </c>
      <c r="Q98" s="456">
        <v>0</v>
      </c>
      <c r="R98" s="456">
        <v>0</v>
      </c>
      <c r="S98" s="456">
        <v>0</v>
      </c>
      <c r="T98" s="456">
        <v>0</v>
      </c>
      <c r="U98" s="456">
        <v>0</v>
      </c>
      <c r="V98" s="456">
        <v>0</v>
      </c>
      <c r="W98" s="456">
        <v>0</v>
      </c>
      <c r="X98" s="585">
        <f t="shared" si="15"/>
        <v>0</v>
      </c>
      <c r="Y98" s="578">
        <f>LARGE(E98:W98,1)+LARGE(E98:W98,2)+LARGE(E98:W98,3)+LARGE(E98:W98,4)</f>
        <v>0</v>
      </c>
      <c r="Z98" s="405"/>
      <c r="AA98" s="584">
        <f t="shared" si="14"/>
        <v>0</v>
      </c>
      <c r="AB98" s="566"/>
    </row>
    <row r="99" spans="1:28" ht="14.25">
      <c r="A99" s="119">
        <v>96</v>
      </c>
      <c r="B99" s="723" t="s">
        <v>494</v>
      </c>
      <c r="C99" s="696" t="s">
        <v>54</v>
      </c>
      <c r="D99" s="454" t="s">
        <v>517</v>
      </c>
      <c r="E99" s="577">
        <v>0</v>
      </c>
      <c r="F99" s="456">
        <v>0</v>
      </c>
      <c r="G99" s="456">
        <v>0</v>
      </c>
      <c r="H99" s="456">
        <v>0</v>
      </c>
      <c r="I99" s="456">
        <v>0</v>
      </c>
      <c r="J99" s="456">
        <v>0</v>
      </c>
      <c r="K99" s="456">
        <v>0</v>
      </c>
      <c r="L99" s="456">
        <v>0</v>
      </c>
      <c r="M99" s="456">
        <v>0</v>
      </c>
      <c r="N99" s="456">
        <v>0</v>
      </c>
      <c r="O99" s="456">
        <v>0</v>
      </c>
      <c r="P99" s="456">
        <v>0</v>
      </c>
      <c r="Q99" s="456">
        <v>0</v>
      </c>
      <c r="R99" s="456">
        <v>0</v>
      </c>
      <c r="S99" s="456">
        <v>0</v>
      </c>
      <c r="T99" s="456">
        <v>0</v>
      </c>
      <c r="U99" s="456">
        <v>0</v>
      </c>
      <c r="V99" s="456">
        <v>0</v>
      </c>
      <c r="W99" s="456">
        <v>0</v>
      </c>
      <c r="X99" s="585">
        <f t="shared" si="15"/>
        <v>0</v>
      </c>
      <c r="Y99" s="578">
        <f>LARGE(E99:W99,1)+LARGE(E99:W99,2)+LARGE(E99:W99,3)+LARGE(E99:W99,4)</f>
        <v>0</v>
      </c>
      <c r="Z99" s="405"/>
      <c r="AA99" s="584">
        <f t="shared" si="14"/>
        <v>0</v>
      </c>
      <c r="AB99" s="566"/>
    </row>
    <row r="100" spans="1:28" ht="14.25">
      <c r="A100" s="34">
        <v>97</v>
      </c>
      <c r="B100" s="696" t="s">
        <v>487</v>
      </c>
      <c r="C100" s="696" t="s">
        <v>87</v>
      </c>
      <c r="D100" s="696" t="s">
        <v>88</v>
      </c>
      <c r="E100" s="580">
        <v>0</v>
      </c>
      <c r="F100" s="580">
        <v>0</v>
      </c>
      <c r="G100" s="580">
        <v>0</v>
      </c>
      <c r="H100" s="580">
        <v>0</v>
      </c>
      <c r="I100" s="580">
        <v>0</v>
      </c>
      <c r="J100" s="581"/>
      <c r="K100" s="580"/>
      <c r="L100" s="580"/>
      <c r="M100" s="580"/>
      <c r="N100" s="580"/>
      <c r="O100" s="580"/>
      <c r="P100" s="580"/>
      <c r="Q100" s="580"/>
      <c r="R100" s="580"/>
      <c r="S100" s="580"/>
      <c r="T100" s="580"/>
      <c r="U100" s="580"/>
      <c r="V100" s="580"/>
      <c r="W100" s="580">
        <f aca="true" t="shared" si="16" ref="W100:W131">SUM(E100:V100)</f>
        <v>0</v>
      </c>
      <c r="X100" s="587">
        <f aca="true" t="shared" si="17" ref="X100:X131">LARGE(E100:V100,1)+LARGE(E100:V100,2)+LARGE(E100:V100,3)+LARGE(E100:V100,4)</f>
        <v>0</v>
      </c>
      <c r="Y100" s="582"/>
      <c r="Z100" s="583">
        <f aca="true" t="shared" si="18" ref="Z100:Z131">X100+Y100</f>
        <v>0</v>
      </c>
      <c r="AA100" s="588"/>
      <c r="AB100" s="589"/>
    </row>
    <row r="101" spans="1:28" ht="14.25">
      <c r="A101" s="55">
        <v>98</v>
      </c>
      <c r="B101" s="725" t="s">
        <v>518</v>
      </c>
      <c r="C101" s="725" t="s">
        <v>519</v>
      </c>
      <c r="D101" s="725" t="s">
        <v>74</v>
      </c>
      <c r="E101" s="580">
        <v>0</v>
      </c>
      <c r="F101" s="580">
        <v>0</v>
      </c>
      <c r="G101" s="580">
        <v>0</v>
      </c>
      <c r="H101" s="580">
        <v>0</v>
      </c>
      <c r="I101" s="580">
        <v>0</v>
      </c>
      <c r="J101" s="581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7">
        <f t="shared" si="16"/>
        <v>0</v>
      </c>
      <c r="X101" s="580">
        <f t="shared" si="17"/>
        <v>0</v>
      </c>
      <c r="Y101" s="582"/>
      <c r="Z101" s="583">
        <f t="shared" si="18"/>
        <v>0</v>
      </c>
      <c r="AA101" s="588"/>
      <c r="AB101" s="589"/>
    </row>
    <row r="102" spans="1:28" ht="14.25">
      <c r="A102" s="55">
        <v>99</v>
      </c>
      <c r="B102" s="579" t="s">
        <v>520</v>
      </c>
      <c r="C102" s="728" t="s">
        <v>214</v>
      </c>
      <c r="D102" s="579" t="s">
        <v>521</v>
      </c>
      <c r="E102" s="580">
        <v>0</v>
      </c>
      <c r="F102" s="580">
        <v>0</v>
      </c>
      <c r="G102" s="580">
        <v>0</v>
      </c>
      <c r="H102" s="580">
        <v>0</v>
      </c>
      <c r="I102" s="580">
        <v>0</v>
      </c>
      <c r="J102" s="581"/>
      <c r="K102" s="580"/>
      <c r="L102" s="580"/>
      <c r="M102" s="580"/>
      <c r="N102" s="580"/>
      <c r="O102" s="580"/>
      <c r="P102" s="580"/>
      <c r="Q102" s="580"/>
      <c r="R102" s="580"/>
      <c r="S102" s="580"/>
      <c r="T102" s="580"/>
      <c r="U102" s="580"/>
      <c r="V102" s="580"/>
      <c r="W102" s="587">
        <f t="shared" si="16"/>
        <v>0</v>
      </c>
      <c r="X102" s="580">
        <f t="shared" si="17"/>
        <v>0</v>
      </c>
      <c r="Y102" s="582"/>
      <c r="Z102" s="583">
        <f t="shared" si="18"/>
        <v>0</v>
      </c>
      <c r="AA102" s="588"/>
      <c r="AB102" s="589"/>
    </row>
    <row r="103" spans="1:28" ht="14.25">
      <c r="A103" s="55">
        <v>100</v>
      </c>
      <c r="B103" s="579" t="s">
        <v>323</v>
      </c>
      <c r="C103" s="579" t="s">
        <v>324</v>
      </c>
      <c r="D103" s="579" t="s">
        <v>249</v>
      </c>
      <c r="E103" s="580">
        <v>0</v>
      </c>
      <c r="F103" s="580">
        <v>0</v>
      </c>
      <c r="G103" s="580">
        <v>0</v>
      </c>
      <c r="H103" s="580">
        <v>0</v>
      </c>
      <c r="I103" s="580">
        <v>0</v>
      </c>
      <c r="J103" s="581"/>
      <c r="K103" s="580"/>
      <c r="L103" s="580"/>
      <c r="M103" s="580"/>
      <c r="N103" s="580"/>
      <c r="O103" s="580"/>
      <c r="P103" s="580"/>
      <c r="Q103" s="580"/>
      <c r="R103" s="580"/>
      <c r="S103" s="580"/>
      <c r="T103" s="580"/>
      <c r="U103" s="580"/>
      <c r="V103" s="580"/>
      <c r="W103" s="587">
        <f t="shared" si="16"/>
        <v>0</v>
      </c>
      <c r="X103" s="580">
        <f t="shared" si="17"/>
        <v>0</v>
      </c>
      <c r="Y103" s="582"/>
      <c r="Z103" s="583">
        <f t="shared" si="18"/>
        <v>0</v>
      </c>
      <c r="AA103" s="588"/>
      <c r="AB103" s="589"/>
    </row>
    <row r="104" spans="1:28" ht="14.25">
      <c r="A104" s="55">
        <v>101</v>
      </c>
      <c r="B104" s="579" t="s">
        <v>522</v>
      </c>
      <c r="C104" s="579" t="s">
        <v>313</v>
      </c>
      <c r="D104" s="579" t="s">
        <v>301</v>
      </c>
      <c r="E104" s="580">
        <v>0</v>
      </c>
      <c r="F104" s="580">
        <v>0</v>
      </c>
      <c r="G104" s="580">
        <v>0</v>
      </c>
      <c r="H104" s="580">
        <v>0</v>
      </c>
      <c r="I104" s="580">
        <v>0</v>
      </c>
      <c r="J104" s="581"/>
      <c r="K104" s="580"/>
      <c r="L104" s="580"/>
      <c r="M104" s="580"/>
      <c r="N104" s="580"/>
      <c r="O104" s="580"/>
      <c r="P104" s="580"/>
      <c r="Q104" s="580"/>
      <c r="R104" s="580"/>
      <c r="S104" s="580"/>
      <c r="T104" s="580"/>
      <c r="U104" s="580"/>
      <c r="V104" s="580"/>
      <c r="W104" s="587">
        <f t="shared" si="16"/>
        <v>0</v>
      </c>
      <c r="X104" s="580">
        <f t="shared" si="17"/>
        <v>0</v>
      </c>
      <c r="Y104" s="582"/>
      <c r="Z104" s="583">
        <f t="shared" si="18"/>
        <v>0</v>
      </c>
      <c r="AA104" s="588"/>
      <c r="AB104" s="589"/>
    </row>
    <row r="105" spans="1:28" ht="14.25">
      <c r="A105" s="55">
        <v>102</v>
      </c>
      <c r="B105" s="579" t="s">
        <v>108</v>
      </c>
      <c r="C105" s="579" t="s">
        <v>523</v>
      </c>
      <c r="D105" s="579" t="s">
        <v>62</v>
      </c>
      <c r="E105" s="580">
        <v>0</v>
      </c>
      <c r="F105" s="580">
        <v>0</v>
      </c>
      <c r="G105" s="580">
        <v>0</v>
      </c>
      <c r="H105" s="580">
        <v>0</v>
      </c>
      <c r="I105" s="580">
        <v>0</v>
      </c>
      <c r="J105" s="581"/>
      <c r="K105" s="580"/>
      <c r="L105" s="580"/>
      <c r="M105" s="580"/>
      <c r="N105" s="580"/>
      <c r="O105" s="580"/>
      <c r="P105" s="580"/>
      <c r="Q105" s="580"/>
      <c r="R105" s="580"/>
      <c r="S105" s="580"/>
      <c r="T105" s="580"/>
      <c r="U105" s="580"/>
      <c r="V105" s="580"/>
      <c r="W105" s="587">
        <f t="shared" si="16"/>
        <v>0</v>
      </c>
      <c r="X105" s="580">
        <f t="shared" si="17"/>
        <v>0</v>
      </c>
      <c r="Y105" s="582"/>
      <c r="Z105" s="583">
        <f t="shared" si="18"/>
        <v>0</v>
      </c>
      <c r="AA105" s="588"/>
      <c r="AB105" s="589"/>
    </row>
    <row r="106" spans="1:28" ht="14.25">
      <c r="A106" s="55">
        <v>103</v>
      </c>
      <c r="B106" s="579" t="s">
        <v>382</v>
      </c>
      <c r="C106" s="579" t="s">
        <v>383</v>
      </c>
      <c r="D106" s="579" t="s">
        <v>62</v>
      </c>
      <c r="E106" s="580">
        <v>0</v>
      </c>
      <c r="F106" s="580">
        <v>0</v>
      </c>
      <c r="G106" s="580">
        <v>0</v>
      </c>
      <c r="H106" s="580">
        <v>0</v>
      </c>
      <c r="I106" s="580">
        <v>0</v>
      </c>
      <c r="J106" s="581"/>
      <c r="K106" s="580"/>
      <c r="L106" s="580"/>
      <c r="M106" s="580"/>
      <c r="N106" s="580"/>
      <c r="O106" s="580"/>
      <c r="P106" s="580"/>
      <c r="Q106" s="580"/>
      <c r="R106" s="580"/>
      <c r="S106" s="580"/>
      <c r="T106" s="580"/>
      <c r="U106" s="580"/>
      <c r="V106" s="580"/>
      <c r="W106" s="587">
        <f t="shared" si="16"/>
        <v>0</v>
      </c>
      <c r="X106" s="580">
        <f t="shared" si="17"/>
        <v>0</v>
      </c>
      <c r="Y106" s="582"/>
      <c r="Z106" s="583">
        <f t="shared" si="18"/>
        <v>0</v>
      </c>
      <c r="AA106" s="588"/>
      <c r="AB106" s="589"/>
    </row>
    <row r="107" spans="1:28" ht="14.25">
      <c r="A107" s="55">
        <v>104</v>
      </c>
      <c r="B107" s="333" t="s">
        <v>524</v>
      </c>
      <c r="C107" s="333" t="s">
        <v>209</v>
      </c>
      <c r="D107" s="333" t="s">
        <v>503</v>
      </c>
      <c r="E107" s="416">
        <v>0</v>
      </c>
      <c r="F107" s="416">
        <v>0</v>
      </c>
      <c r="G107" s="416">
        <v>0</v>
      </c>
      <c r="H107" s="416">
        <v>0</v>
      </c>
      <c r="I107" s="416">
        <v>0</v>
      </c>
      <c r="J107" s="417"/>
      <c r="K107" s="416"/>
      <c r="L107" s="416"/>
      <c r="M107" s="416"/>
      <c r="N107" s="418"/>
      <c r="O107" s="418"/>
      <c r="P107" s="418"/>
      <c r="Q107" s="418"/>
      <c r="R107" s="416"/>
      <c r="S107" s="416"/>
      <c r="T107" s="416"/>
      <c r="U107" s="416"/>
      <c r="V107" s="416"/>
      <c r="W107" s="419">
        <f t="shared" si="16"/>
        <v>0</v>
      </c>
      <c r="X107" s="416">
        <f t="shared" si="17"/>
        <v>0</v>
      </c>
      <c r="Y107" s="420"/>
      <c r="Z107" s="421">
        <f t="shared" si="18"/>
        <v>0</v>
      </c>
      <c r="AA107" s="422"/>
      <c r="AB107" s="26"/>
    </row>
    <row r="108" spans="1:28" ht="14.25">
      <c r="A108" s="55">
        <v>105</v>
      </c>
      <c r="B108" s="333" t="s">
        <v>12</v>
      </c>
      <c r="C108" s="333" t="s">
        <v>13</v>
      </c>
      <c r="D108" s="333" t="s">
        <v>14</v>
      </c>
      <c r="E108" s="416">
        <v>0</v>
      </c>
      <c r="F108" s="416">
        <v>0</v>
      </c>
      <c r="G108" s="416">
        <v>0</v>
      </c>
      <c r="H108" s="416">
        <v>0</v>
      </c>
      <c r="I108" s="416">
        <v>0</v>
      </c>
      <c r="J108" s="417"/>
      <c r="K108" s="416"/>
      <c r="L108" s="416"/>
      <c r="M108" s="416"/>
      <c r="N108" s="418"/>
      <c r="O108" s="418"/>
      <c r="P108" s="418"/>
      <c r="Q108" s="418"/>
      <c r="R108" s="416"/>
      <c r="S108" s="416"/>
      <c r="T108" s="416"/>
      <c r="U108" s="416"/>
      <c r="V108" s="416"/>
      <c r="W108" s="419">
        <f t="shared" si="16"/>
        <v>0</v>
      </c>
      <c r="X108" s="416">
        <f t="shared" si="17"/>
        <v>0</v>
      </c>
      <c r="Y108" s="420"/>
      <c r="Z108" s="421">
        <f t="shared" si="18"/>
        <v>0</v>
      </c>
      <c r="AA108" s="422"/>
      <c r="AB108" s="26"/>
    </row>
    <row r="109" spans="1:28" ht="14.25">
      <c r="A109" s="55">
        <v>106</v>
      </c>
      <c r="B109" s="333" t="s">
        <v>312</v>
      </c>
      <c r="C109" s="333" t="s">
        <v>313</v>
      </c>
      <c r="D109" s="333" t="s">
        <v>264</v>
      </c>
      <c r="E109" s="416">
        <v>0</v>
      </c>
      <c r="F109" s="416">
        <v>0</v>
      </c>
      <c r="G109" s="416">
        <v>0</v>
      </c>
      <c r="H109" s="416">
        <v>0</v>
      </c>
      <c r="I109" s="416">
        <v>0</v>
      </c>
      <c r="J109" s="417"/>
      <c r="K109" s="416"/>
      <c r="L109" s="416"/>
      <c r="M109" s="416"/>
      <c r="N109" s="418"/>
      <c r="O109" s="418"/>
      <c r="P109" s="418"/>
      <c r="Q109" s="418"/>
      <c r="R109" s="416"/>
      <c r="S109" s="416"/>
      <c r="T109" s="416"/>
      <c r="U109" s="416"/>
      <c r="V109" s="416"/>
      <c r="W109" s="419">
        <f t="shared" si="16"/>
        <v>0</v>
      </c>
      <c r="X109" s="416">
        <f t="shared" si="17"/>
        <v>0</v>
      </c>
      <c r="Y109" s="423"/>
      <c r="Z109" s="421">
        <f t="shared" si="18"/>
        <v>0</v>
      </c>
      <c r="AA109" s="422"/>
      <c r="AB109" s="26"/>
    </row>
    <row r="110" spans="1:28" ht="14.25">
      <c r="A110" s="55">
        <v>107</v>
      </c>
      <c r="B110" s="333" t="s">
        <v>314</v>
      </c>
      <c r="C110" s="333" t="s">
        <v>20</v>
      </c>
      <c r="D110" s="333" t="s">
        <v>116</v>
      </c>
      <c r="E110" s="416">
        <v>0</v>
      </c>
      <c r="F110" s="416">
        <v>0</v>
      </c>
      <c r="G110" s="416">
        <v>0</v>
      </c>
      <c r="H110" s="416">
        <v>0</v>
      </c>
      <c r="I110" s="416">
        <v>0</v>
      </c>
      <c r="J110" s="417"/>
      <c r="K110" s="416"/>
      <c r="L110" s="416"/>
      <c r="M110" s="416"/>
      <c r="N110" s="418"/>
      <c r="O110" s="418"/>
      <c r="P110" s="418"/>
      <c r="Q110" s="418"/>
      <c r="R110" s="416"/>
      <c r="S110" s="416"/>
      <c r="T110" s="416"/>
      <c r="U110" s="416"/>
      <c r="V110" s="416"/>
      <c r="W110" s="419">
        <f t="shared" si="16"/>
        <v>0</v>
      </c>
      <c r="X110" s="416">
        <f t="shared" si="17"/>
        <v>0</v>
      </c>
      <c r="Y110" s="420"/>
      <c r="Z110" s="421">
        <f t="shared" si="18"/>
        <v>0</v>
      </c>
      <c r="AA110" s="422"/>
      <c r="AB110" s="26"/>
    </row>
    <row r="111" spans="1:28" ht="14.25">
      <c r="A111" s="55">
        <v>108</v>
      </c>
      <c r="B111" s="333" t="s">
        <v>122</v>
      </c>
      <c r="C111" s="333" t="s">
        <v>147</v>
      </c>
      <c r="D111" s="333" t="s">
        <v>148</v>
      </c>
      <c r="E111" s="416">
        <v>0</v>
      </c>
      <c r="F111" s="416">
        <v>0</v>
      </c>
      <c r="G111" s="416">
        <v>0</v>
      </c>
      <c r="H111" s="416">
        <v>0</v>
      </c>
      <c r="I111" s="416">
        <v>0</v>
      </c>
      <c r="J111" s="417"/>
      <c r="K111" s="416"/>
      <c r="L111" s="416"/>
      <c r="M111" s="416"/>
      <c r="N111" s="418"/>
      <c r="O111" s="418"/>
      <c r="P111" s="418"/>
      <c r="Q111" s="418"/>
      <c r="R111" s="416"/>
      <c r="S111" s="416"/>
      <c r="T111" s="416"/>
      <c r="U111" s="416"/>
      <c r="V111" s="416"/>
      <c r="W111" s="419">
        <f t="shared" si="16"/>
        <v>0</v>
      </c>
      <c r="X111" s="416">
        <f t="shared" si="17"/>
        <v>0</v>
      </c>
      <c r="Y111" s="420"/>
      <c r="Z111" s="421">
        <f t="shared" si="18"/>
        <v>0</v>
      </c>
      <c r="AA111" s="422"/>
      <c r="AB111" s="26"/>
    </row>
    <row r="112" spans="1:28" ht="14.25">
      <c r="A112" s="55">
        <v>109</v>
      </c>
      <c r="B112" s="333" t="s">
        <v>316</v>
      </c>
      <c r="C112" s="333" t="s">
        <v>219</v>
      </c>
      <c r="D112" s="333" t="s">
        <v>317</v>
      </c>
      <c r="E112" s="416">
        <v>0</v>
      </c>
      <c r="F112" s="416">
        <v>0</v>
      </c>
      <c r="G112" s="416">
        <v>0</v>
      </c>
      <c r="H112" s="416">
        <v>0</v>
      </c>
      <c r="I112" s="416">
        <v>0</v>
      </c>
      <c r="J112" s="417"/>
      <c r="K112" s="416"/>
      <c r="L112" s="416"/>
      <c r="M112" s="416"/>
      <c r="N112" s="418"/>
      <c r="O112" s="418"/>
      <c r="P112" s="418"/>
      <c r="Q112" s="418"/>
      <c r="R112" s="416"/>
      <c r="S112" s="416"/>
      <c r="T112" s="416"/>
      <c r="U112" s="416"/>
      <c r="V112" s="416"/>
      <c r="W112" s="419">
        <f t="shared" si="16"/>
        <v>0</v>
      </c>
      <c r="X112" s="416">
        <f t="shared" si="17"/>
        <v>0</v>
      </c>
      <c r="Y112" s="420"/>
      <c r="Z112" s="421">
        <f t="shared" si="18"/>
        <v>0</v>
      </c>
      <c r="AA112" s="422"/>
      <c r="AB112" s="26"/>
    </row>
    <row r="113" spans="1:28" ht="14.25">
      <c r="A113" s="55">
        <v>110</v>
      </c>
      <c r="B113" s="333" t="s">
        <v>135</v>
      </c>
      <c r="C113" s="333" t="s">
        <v>136</v>
      </c>
      <c r="D113" s="333" t="s">
        <v>317</v>
      </c>
      <c r="E113" s="416">
        <v>0</v>
      </c>
      <c r="F113" s="416">
        <v>0</v>
      </c>
      <c r="G113" s="416">
        <v>0</v>
      </c>
      <c r="H113" s="416">
        <v>0</v>
      </c>
      <c r="I113" s="416">
        <v>0</v>
      </c>
      <c r="J113" s="417"/>
      <c r="K113" s="416"/>
      <c r="L113" s="416"/>
      <c r="M113" s="416"/>
      <c r="N113" s="418"/>
      <c r="O113" s="418"/>
      <c r="P113" s="418"/>
      <c r="Q113" s="418"/>
      <c r="R113" s="416"/>
      <c r="S113" s="416"/>
      <c r="T113" s="416"/>
      <c r="U113" s="416"/>
      <c r="V113" s="416"/>
      <c r="W113" s="419">
        <f t="shared" si="16"/>
        <v>0</v>
      </c>
      <c r="X113" s="416">
        <f t="shared" si="17"/>
        <v>0</v>
      </c>
      <c r="Y113" s="420"/>
      <c r="Z113" s="421">
        <f t="shared" si="18"/>
        <v>0</v>
      </c>
      <c r="AA113" s="422"/>
      <c r="AB113" s="26"/>
    </row>
    <row r="114" spans="1:28" ht="14.25">
      <c r="A114" s="55">
        <v>111</v>
      </c>
      <c r="B114" s="333" t="s">
        <v>391</v>
      </c>
      <c r="C114" s="333" t="s">
        <v>16</v>
      </c>
      <c r="D114" s="333" t="s">
        <v>249</v>
      </c>
      <c r="E114" s="416">
        <v>0</v>
      </c>
      <c r="F114" s="416">
        <v>0</v>
      </c>
      <c r="G114" s="416">
        <v>0</v>
      </c>
      <c r="H114" s="416">
        <v>0</v>
      </c>
      <c r="I114" s="416">
        <v>0</v>
      </c>
      <c r="J114" s="417"/>
      <c r="K114" s="416"/>
      <c r="L114" s="416"/>
      <c r="M114" s="416"/>
      <c r="N114" s="418"/>
      <c r="O114" s="418"/>
      <c r="P114" s="418"/>
      <c r="Q114" s="418"/>
      <c r="R114" s="416"/>
      <c r="S114" s="416"/>
      <c r="T114" s="416"/>
      <c r="U114" s="416"/>
      <c r="V114" s="416"/>
      <c r="W114" s="419">
        <f t="shared" si="16"/>
        <v>0</v>
      </c>
      <c r="X114" s="416">
        <f t="shared" si="17"/>
        <v>0</v>
      </c>
      <c r="Y114" s="420"/>
      <c r="Z114" s="421">
        <f t="shared" si="18"/>
        <v>0</v>
      </c>
      <c r="AA114" s="422"/>
      <c r="AB114" s="26"/>
    </row>
    <row r="115" spans="1:28" ht="14.25">
      <c r="A115" s="55">
        <v>112</v>
      </c>
      <c r="B115" s="333" t="s">
        <v>379</v>
      </c>
      <c r="C115" s="333" t="s">
        <v>51</v>
      </c>
      <c r="D115" s="333" t="s">
        <v>320</v>
      </c>
      <c r="E115" s="416">
        <v>0</v>
      </c>
      <c r="F115" s="416">
        <v>0</v>
      </c>
      <c r="G115" s="416">
        <v>0</v>
      </c>
      <c r="H115" s="416">
        <v>0</v>
      </c>
      <c r="I115" s="416">
        <v>0</v>
      </c>
      <c r="J115" s="417"/>
      <c r="K115" s="416"/>
      <c r="L115" s="416"/>
      <c r="M115" s="416"/>
      <c r="N115" s="418"/>
      <c r="O115" s="418"/>
      <c r="P115" s="418"/>
      <c r="Q115" s="418"/>
      <c r="R115" s="416"/>
      <c r="S115" s="416"/>
      <c r="T115" s="416"/>
      <c r="U115" s="416"/>
      <c r="V115" s="416"/>
      <c r="W115" s="419">
        <f t="shared" si="16"/>
        <v>0</v>
      </c>
      <c r="X115" s="416">
        <f t="shared" si="17"/>
        <v>0</v>
      </c>
      <c r="Y115" s="420"/>
      <c r="Z115" s="421">
        <f t="shared" si="18"/>
        <v>0</v>
      </c>
      <c r="AA115" s="422"/>
      <c r="AB115" s="26"/>
    </row>
    <row r="116" spans="1:28" ht="14.25">
      <c r="A116" s="55">
        <v>113</v>
      </c>
      <c r="B116" s="333" t="s">
        <v>369</v>
      </c>
      <c r="C116" s="333" t="s">
        <v>370</v>
      </c>
      <c r="D116" s="333" t="s">
        <v>17</v>
      </c>
      <c r="E116" s="350">
        <v>0</v>
      </c>
      <c r="F116" s="350">
        <v>0</v>
      </c>
      <c r="G116" s="350">
        <v>0</v>
      </c>
      <c r="H116" s="350">
        <v>0</v>
      </c>
      <c r="I116" s="350">
        <v>0</v>
      </c>
      <c r="J116" s="351"/>
      <c r="K116" s="350"/>
      <c r="L116" s="350"/>
      <c r="M116" s="350"/>
      <c r="N116" s="352"/>
      <c r="O116" s="352"/>
      <c r="P116" s="352"/>
      <c r="Q116" s="352"/>
      <c r="R116" s="350"/>
      <c r="S116" s="350"/>
      <c r="T116" s="350"/>
      <c r="U116" s="350"/>
      <c r="V116" s="350"/>
      <c r="W116" s="354">
        <f t="shared" si="16"/>
        <v>0</v>
      </c>
      <c r="X116" s="350">
        <f t="shared" si="17"/>
        <v>0</v>
      </c>
      <c r="Y116" s="396"/>
      <c r="Z116" s="406">
        <f t="shared" si="18"/>
        <v>0</v>
      </c>
      <c r="AA116" s="26"/>
      <c r="AB116" s="26"/>
    </row>
    <row r="117" spans="1:28" ht="14.25">
      <c r="A117" s="55">
        <v>114</v>
      </c>
      <c r="B117" s="333" t="s">
        <v>363</v>
      </c>
      <c r="C117" s="333" t="s">
        <v>23</v>
      </c>
      <c r="D117" s="333" t="s">
        <v>17</v>
      </c>
      <c r="E117" s="350">
        <v>0</v>
      </c>
      <c r="F117" s="350">
        <v>0</v>
      </c>
      <c r="G117" s="350">
        <v>0</v>
      </c>
      <c r="H117" s="350">
        <v>0</v>
      </c>
      <c r="I117" s="350">
        <v>0</v>
      </c>
      <c r="J117" s="351"/>
      <c r="K117" s="350"/>
      <c r="L117" s="350"/>
      <c r="M117" s="350"/>
      <c r="N117" s="352"/>
      <c r="O117" s="352"/>
      <c r="P117" s="352"/>
      <c r="Q117" s="352"/>
      <c r="R117" s="350"/>
      <c r="S117" s="350"/>
      <c r="T117" s="350"/>
      <c r="U117" s="350"/>
      <c r="V117" s="350"/>
      <c r="W117" s="354">
        <f t="shared" si="16"/>
        <v>0</v>
      </c>
      <c r="X117" s="350">
        <f t="shared" si="17"/>
        <v>0</v>
      </c>
      <c r="Y117" s="396"/>
      <c r="Z117" s="406">
        <f t="shared" si="18"/>
        <v>0</v>
      </c>
      <c r="AA117" s="26"/>
      <c r="AB117" s="26"/>
    </row>
    <row r="118" spans="1:28" ht="14.25">
      <c r="A118" s="55">
        <v>115</v>
      </c>
      <c r="B118" s="333" t="s">
        <v>482</v>
      </c>
      <c r="C118" s="333" t="s">
        <v>40</v>
      </c>
      <c r="D118" s="333" t="s">
        <v>150</v>
      </c>
      <c r="E118" s="350">
        <v>0</v>
      </c>
      <c r="F118" s="350">
        <v>0</v>
      </c>
      <c r="G118" s="350">
        <v>0</v>
      </c>
      <c r="H118" s="350">
        <v>0</v>
      </c>
      <c r="I118" s="350">
        <v>0</v>
      </c>
      <c r="J118" s="351"/>
      <c r="K118" s="350"/>
      <c r="L118" s="350"/>
      <c r="M118" s="350"/>
      <c r="N118" s="352"/>
      <c r="O118" s="352"/>
      <c r="P118" s="352"/>
      <c r="Q118" s="352"/>
      <c r="R118" s="350"/>
      <c r="S118" s="350"/>
      <c r="T118" s="350"/>
      <c r="U118" s="350"/>
      <c r="V118" s="350"/>
      <c r="W118" s="354">
        <f t="shared" si="16"/>
        <v>0</v>
      </c>
      <c r="X118" s="350">
        <f t="shared" si="17"/>
        <v>0</v>
      </c>
      <c r="Y118" s="396"/>
      <c r="Z118" s="406">
        <f t="shared" si="18"/>
        <v>0</v>
      </c>
      <c r="AA118" s="26"/>
      <c r="AB118" s="26"/>
    </row>
    <row r="119" spans="1:28" ht="14.25">
      <c r="A119" s="55">
        <v>116</v>
      </c>
      <c r="B119" s="333" t="s">
        <v>392</v>
      </c>
      <c r="C119" s="333" t="s">
        <v>393</v>
      </c>
      <c r="D119" s="333" t="s">
        <v>150</v>
      </c>
      <c r="E119" s="350">
        <v>0</v>
      </c>
      <c r="F119" s="350">
        <v>0</v>
      </c>
      <c r="G119" s="350">
        <v>0</v>
      </c>
      <c r="H119" s="350">
        <v>0</v>
      </c>
      <c r="I119" s="350">
        <v>0</v>
      </c>
      <c r="J119" s="351"/>
      <c r="K119" s="350"/>
      <c r="L119" s="350"/>
      <c r="M119" s="350"/>
      <c r="N119" s="352"/>
      <c r="O119" s="352"/>
      <c r="P119" s="352"/>
      <c r="Q119" s="352"/>
      <c r="R119" s="350"/>
      <c r="S119" s="350"/>
      <c r="T119" s="350"/>
      <c r="U119" s="350"/>
      <c r="V119" s="350"/>
      <c r="W119" s="354">
        <f t="shared" si="16"/>
        <v>0</v>
      </c>
      <c r="X119" s="350">
        <f t="shared" si="17"/>
        <v>0</v>
      </c>
      <c r="Y119" s="396"/>
      <c r="Z119" s="406">
        <f t="shared" si="18"/>
        <v>0</v>
      </c>
      <c r="AA119" s="26"/>
      <c r="AB119" s="26"/>
    </row>
    <row r="120" spans="1:28" ht="14.25">
      <c r="A120" s="55">
        <v>117</v>
      </c>
      <c r="B120" s="333" t="s">
        <v>525</v>
      </c>
      <c r="C120" s="333" t="s">
        <v>182</v>
      </c>
      <c r="D120" s="333" t="s">
        <v>278</v>
      </c>
      <c r="E120" s="350">
        <v>0</v>
      </c>
      <c r="F120" s="350">
        <v>0</v>
      </c>
      <c r="G120" s="350">
        <v>0</v>
      </c>
      <c r="H120" s="350">
        <v>0</v>
      </c>
      <c r="I120" s="350">
        <v>0</v>
      </c>
      <c r="J120" s="351"/>
      <c r="K120" s="350"/>
      <c r="L120" s="350"/>
      <c r="M120" s="350"/>
      <c r="N120" s="352"/>
      <c r="O120" s="352"/>
      <c r="P120" s="352"/>
      <c r="Q120" s="352"/>
      <c r="R120" s="350"/>
      <c r="S120" s="350"/>
      <c r="T120" s="350"/>
      <c r="U120" s="350"/>
      <c r="V120" s="350"/>
      <c r="W120" s="354">
        <f t="shared" si="16"/>
        <v>0</v>
      </c>
      <c r="X120" s="350">
        <f t="shared" si="17"/>
        <v>0</v>
      </c>
      <c r="Y120" s="396"/>
      <c r="Z120" s="406">
        <f t="shared" si="18"/>
        <v>0</v>
      </c>
      <c r="AA120" s="26"/>
      <c r="AB120" s="26"/>
    </row>
    <row r="121" spans="1:28" ht="14.25">
      <c r="A121" s="55">
        <v>118</v>
      </c>
      <c r="B121" s="333" t="s">
        <v>187</v>
      </c>
      <c r="C121" s="333" t="s">
        <v>115</v>
      </c>
      <c r="D121" s="333" t="s">
        <v>74</v>
      </c>
      <c r="E121" s="350">
        <v>0</v>
      </c>
      <c r="F121" s="350">
        <v>0</v>
      </c>
      <c r="G121" s="350">
        <v>0</v>
      </c>
      <c r="H121" s="350">
        <v>0</v>
      </c>
      <c r="I121" s="350">
        <v>0</v>
      </c>
      <c r="J121" s="351"/>
      <c r="K121" s="350"/>
      <c r="L121" s="350"/>
      <c r="M121" s="350"/>
      <c r="N121" s="352"/>
      <c r="O121" s="352"/>
      <c r="P121" s="352"/>
      <c r="Q121" s="352"/>
      <c r="R121" s="350"/>
      <c r="S121" s="350"/>
      <c r="T121" s="350"/>
      <c r="U121" s="350"/>
      <c r="V121" s="350"/>
      <c r="W121" s="354">
        <f t="shared" si="16"/>
        <v>0</v>
      </c>
      <c r="X121" s="350">
        <f t="shared" si="17"/>
        <v>0</v>
      </c>
      <c r="Y121" s="396"/>
      <c r="Z121" s="406">
        <f t="shared" si="18"/>
        <v>0</v>
      </c>
      <c r="AA121" s="26"/>
      <c r="AB121" s="26"/>
    </row>
    <row r="122" spans="1:28" ht="14.25">
      <c r="A122" s="55">
        <v>119</v>
      </c>
      <c r="B122" s="333" t="s">
        <v>25</v>
      </c>
      <c r="C122" s="333" t="s">
        <v>20</v>
      </c>
      <c r="D122" s="333" t="s">
        <v>74</v>
      </c>
      <c r="E122" s="350">
        <v>0</v>
      </c>
      <c r="F122" s="350">
        <v>0</v>
      </c>
      <c r="G122" s="350">
        <v>0</v>
      </c>
      <c r="H122" s="350">
        <v>0</v>
      </c>
      <c r="I122" s="350">
        <v>0</v>
      </c>
      <c r="J122" s="351"/>
      <c r="K122" s="350"/>
      <c r="L122" s="350"/>
      <c r="M122" s="350"/>
      <c r="N122" s="352"/>
      <c r="O122" s="352"/>
      <c r="P122" s="352"/>
      <c r="Q122" s="352"/>
      <c r="R122" s="350"/>
      <c r="S122" s="350"/>
      <c r="T122" s="350"/>
      <c r="U122" s="350"/>
      <c r="V122" s="350"/>
      <c r="W122" s="354">
        <f t="shared" si="16"/>
        <v>0</v>
      </c>
      <c r="X122" s="350">
        <f t="shared" si="17"/>
        <v>0</v>
      </c>
      <c r="Y122" s="396"/>
      <c r="Z122" s="406">
        <f t="shared" si="18"/>
        <v>0</v>
      </c>
      <c r="AA122" s="26"/>
      <c r="AB122" s="26"/>
    </row>
    <row r="123" spans="1:28" ht="14.25">
      <c r="A123" s="55">
        <v>120</v>
      </c>
      <c r="B123" s="333" t="s">
        <v>108</v>
      </c>
      <c r="C123" s="333" t="s">
        <v>128</v>
      </c>
      <c r="D123" s="333" t="s">
        <v>74</v>
      </c>
      <c r="E123" s="350">
        <v>0</v>
      </c>
      <c r="F123" s="350">
        <v>0</v>
      </c>
      <c r="G123" s="350">
        <v>0</v>
      </c>
      <c r="H123" s="350">
        <v>0</v>
      </c>
      <c r="I123" s="350">
        <v>0</v>
      </c>
      <c r="J123" s="351"/>
      <c r="K123" s="350"/>
      <c r="L123" s="350"/>
      <c r="M123" s="350"/>
      <c r="N123" s="352"/>
      <c r="O123" s="352"/>
      <c r="P123" s="352"/>
      <c r="Q123" s="352"/>
      <c r="R123" s="350"/>
      <c r="S123" s="350"/>
      <c r="T123" s="350"/>
      <c r="U123" s="350"/>
      <c r="V123" s="350"/>
      <c r="W123" s="354">
        <f t="shared" si="16"/>
        <v>0</v>
      </c>
      <c r="X123" s="350">
        <f t="shared" si="17"/>
        <v>0</v>
      </c>
      <c r="Y123" s="396"/>
      <c r="Z123" s="406">
        <f t="shared" si="18"/>
        <v>0</v>
      </c>
      <c r="AA123" s="26"/>
      <c r="AB123" s="26"/>
    </row>
    <row r="124" spans="1:28" ht="14.25">
      <c r="A124" s="55">
        <v>121</v>
      </c>
      <c r="B124" s="333" t="s">
        <v>104</v>
      </c>
      <c r="C124" s="333" t="s">
        <v>223</v>
      </c>
      <c r="D124" s="333" t="s">
        <v>74</v>
      </c>
      <c r="E124" s="350">
        <v>0</v>
      </c>
      <c r="F124" s="350">
        <v>0</v>
      </c>
      <c r="G124" s="350">
        <v>0</v>
      </c>
      <c r="H124" s="350">
        <v>0</v>
      </c>
      <c r="I124" s="350">
        <v>0</v>
      </c>
      <c r="J124" s="351"/>
      <c r="K124" s="350"/>
      <c r="L124" s="350"/>
      <c r="M124" s="350"/>
      <c r="N124" s="352"/>
      <c r="O124" s="352"/>
      <c r="P124" s="352"/>
      <c r="Q124" s="352"/>
      <c r="R124" s="350"/>
      <c r="S124" s="350"/>
      <c r="T124" s="350"/>
      <c r="U124" s="350"/>
      <c r="V124" s="350"/>
      <c r="W124" s="354">
        <f t="shared" si="16"/>
        <v>0</v>
      </c>
      <c r="X124" s="350">
        <f t="shared" si="17"/>
        <v>0</v>
      </c>
      <c r="Y124" s="396"/>
      <c r="Z124" s="406">
        <f t="shared" si="18"/>
        <v>0</v>
      </c>
      <c r="AA124" s="26"/>
      <c r="AB124" s="26"/>
    </row>
    <row r="125" spans="1:28" ht="14.25">
      <c r="A125" s="55">
        <v>122</v>
      </c>
      <c r="B125" s="333" t="s">
        <v>38</v>
      </c>
      <c r="C125" s="333" t="s">
        <v>23</v>
      </c>
      <c r="D125" s="333" t="s">
        <v>74</v>
      </c>
      <c r="E125" s="350">
        <v>0</v>
      </c>
      <c r="F125" s="350">
        <v>0</v>
      </c>
      <c r="G125" s="350">
        <v>0</v>
      </c>
      <c r="H125" s="350">
        <v>0</v>
      </c>
      <c r="I125" s="350">
        <v>0</v>
      </c>
      <c r="J125" s="351"/>
      <c r="K125" s="350"/>
      <c r="L125" s="350"/>
      <c r="M125" s="350"/>
      <c r="N125" s="352"/>
      <c r="O125" s="352"/>
      <c r="P125" s="352"/>
      <c r="Q125" s="352"/>
      <c r="R125" s="350"/>
      <c r="S125" s="350"/>
      <c r="T125" s="350"/>
      <c r="U125" s="350"/>
      <c r="V125" s="350"/>
      <c r="W125" s="354">
        <f t="shared" si="16"/>
        <v>0</v>
      </c>
      <c r="X125" s="350">
        <f t="shared" si="17"/>
        <v>0</v>
      </c>
      <c r="Y125" s="396"/>
      <c r="Z125" s="406">
        <f t="shared" si="18"/>
        <v>0</v>
      </c>
      <c r="AA125" s="26"/>
      <c r="AB125" s="26"/>
    </row>
    <row r="126" spans="1:26" ht="14.25">
      <c r="A126" s="55">
        <v>123</v>
      </c>
      <c r="B126" s="333" t="s">
        <v>159</v>
      </c>
      <c r="C126" s="333" t="s">
        <v>160</v>
      </c>
      <c r="D126" s="333" t="s">
        <v>74</v>
      </c>
      <c r="E126" s="350">
        <v>0</v>
      </c>
      <c r="F126" s="350">
        <v>0</v>
      </c>
      <c r="G126" s="350">
        <v>0</v>
      </c>
      <c r="H126" s="350">
        <v>0</v>
      </c>
      <c r="I126" s="350">
        <v>0</v>
      </c>
      <c r="J126" s="351"/>
      <c r="K126" s="350"/>
      <c r="L126" s="350"/>
      <c r="M126" s="350"/>
      <c r="N126" s="352"/>
      <c r="O126" s="352"/>
      <c r="P126" s="352"/>
      <c r="Q126" s="352"/>
      <c r="R126" s="350"/>
      <c r="S126" s="350"/>
      <c r="T126" s="350"/>
      <c r="U126" s="350"/>
      <c r="V126" s="350"/>
      <c r="W126" s="354">
        <f t="shared" si="16"/>
        <v>0</v>
      </c>
      <c r="X126" s="350">
        <f t="shared" si="17"/>
        <v>0</v>
      </c>
      <c r="Y126" s="396"/>
      <c r="Z126" s="406">
        <f t="shared" si="18"/>
        <v>0</v>
      </c>
    </row>
    <row r="127" spans="1:26" ht="14.25">
      <c r="A127" s="55">
        <v>123</v>
      </c>
      <c r="B127" s="333" t="s">
        <v>188</v>
      </c>
      <c r="C127" s="333" t="s">
        <v>189</v>
      </c>
      <c r="D127" s="333" t="s">
        <v>74</v>
      </c>
      <c r="E127" s="350">
        <v>0</v>
      </c>
      <c r="F127" s="350">
        <v>0</v>
      </c>
      <c r="G127" s="350">
        <v>0</v>
      </c>
      <c r="H127" s="350">
        <v>0</v>
      </c>
      <c r="I127" s="350">
        <v>0</v>
      </c>
      <c r="J127" s="351"/>
      <c r="K127" s="350"/>
      <c r="L127" s="350"/>
      <c r="M127" s="350"/>
      <c r="N127" s="352"/>
      <c r="O127" s="352"/>
      <c r="P127" s="352"/>
      <c r="Q127" s="352"/>
      <c r="R127" s="350"/>
      <c r="S127" s="350"/>
      <c r="T127" s="350"/>
      <c r="U127" s="350"/>
      <c r="V127" s="350"/>
      <c r="W127" s="354">
        <f t="shared" si="16"/>
        <v>0</v>
      </c>
      <c r="X127" s="350">
        <f t="shared" si="17"/>
        <v>0</v>
      </c>
      <c r="Y127" s="350"/>
      <c r="Z127" s="407">
        <f t="shared" si="18"/>
        <v>0</v>
      </c>
    </row>
    <row r="128" spans="1:26" ht="14.25">
      <c r="A128" s="55">
        <v>124</v>
      </c>
      <c r="B128" s="333" t="s">
        <v>294</v>
      </c>
      <c r="C128" s="333" t="s">
        <v>206</v>
      </c>
      <c r="D128" s="333" t="s">
        <v>74</v>
      </c>
      <c r="E128" s="350">
        <v>0</v>
      </c>
      <c r="F128" s="350">
        <v>0</v>
      </c>
      <c r="G128" s="350">
        <v>0</v>
      </c>
      <c r="H128" s="350">
        <v>0</v>
      </c>
      <c r="I128" s="350">
        <v>0</v>
      </c>
      <c r="J128" s="351"/>
      <c r="K128" s="350"/>
      <c r="L128" s="350"/>
      <c r="M128" s="350"/>
      <c r="N128" s="352"/>
      <c r="O128" s="352"/>
      <c r="P128" s="352"/>
      <c r="Q128" s="352"/>
      <c r="R128" s="350"/>
      <c r="S128" s="350"/>
      <c r="T128" s="350"/>
      <c r="U128" s="350"/>
      <c r="V128" s="350"/>
      <c r="W128" s="354">
        <f t="shared" si="16"/>
        <v>0</v>
      </c>
      <c r="X128" s="350">
        <f t="shared" si="17"/>
        <v>0</v>
      </c>
      <c r="Y128" s="350"/>
      <c r="Z128" s="407">
        <f t="shared" si="18"/>
        <v>0</v>
      </c>
    </row>
    <row r="129" spans="1:26" ht="14.25">
      <c r="A129" s="55">
        <v>124</v>
      </c>
      <c r="B129" s="333" t="s">
        <v>63</v>
      </c>
      <c r="C129" s="333" t="s">
        <v>401</v>
      </c>
      <c r="D129" s="333" t="s">
        <v>180</v>
      </c>
      <c r="E129" s="350">
        <v>0</v>
      </c>
      <c r="F129" s="350">
        <v>0</v>
      </c>
      <c r="G129" s="350">
        <v>0</v>
      </c>
      <c r="H129" s="350">
        <v>0</v>
      </c>
      <c r="I129" s="350">
        <v>0</v>
      </c>
      <c r="J129" s="351"/>
      <c r="K129" s="350"/>
      <c r="L129" s="350"/>
      <c r="M129" s="350"/>
      <c r="N129" s="352"/>
      <c r="O129" s="352"/>
      <c r="P129" s="352"/>
      <c r="Q129" s="352"/>
      <c r="R129" s="350"/>
      <c r="S129" s="350"/>
      <c r="T129" s="350"/>
      <c r="U129" s="350"/>
      <c r="V129" s="350"/>
      <c r="W129" s="354">
        <f t="shared" si="16"/>
        <v>0</v>
      </c>
      <c r="X129" s="350">
        <f t="shared" si="17"/>
        <v>0</v>
      </c>
      <c r="Y129" s="350"/>
      <c r="Z129" s="407">
        <f t="shared" si="18"/>
        <v>0</v>
      </c>
    </row>
    <row r="130" spans="1:26" ht="14.25">
      <c r="A130" s="55">
        <v>125</v>
      </c>
      <c r="B130" s="333" t="s">
        <v>63</v>
      </c>
      <c r="C130" s="333" t="s">
        <v>307</v>
      </c>
      <c r="D130" s="333" t="s">
        <v>205</v>
      </c>
      <c r="E130" s="350">
        <v>0</v>
      </c>
      <c r="F130" s="350">
        <v>0</v>
      </c>
      <c r="G130" s="350">
        <v>0</v>
      </c>
      <c r="H130" s="350">
        <v>0</v>
      </c>
      <c r="I130" s="350">
        <v>0</v>
      </c>
      <c r="J130" s="351"/>
      <c r="K130" s="350"/>
      <c r="L130" s="350"/>
      <c r="M130" s="350"/>
      <c r="N130" s="352"/>
      <c r="O130" s="352"/>
      <c r="P130" s="352"/>
      <c r="Q130" s="352"/>
      <c r="R130" s="350"/>
      <c r="S130" s="350"/>
      <c r="T130" s="350"/>
      <c r="U130" s="350"/>
      <c r="V130" s="350"/>
      <c r="W130" s="354">
        <f t="shared" si="16"/>
        <v>0</v>
      </c>
      <c r="X130" s="350">
        <f t="shared" si="17"/>
        <v>0</v>
      </c>
      <c r="Y130" s="350"/>
      <c r="Z130" s="407">
        <f t="shared" si="18"/>
        <v>0</v>
      </c>
    </row>
    <row r="131" spans="1:26" ht="14.25">
      <c r="A131" s="55">
        <v>126</v>
      </c>
      <c r="B131" s="333" t="s">
        <v>72</v>
      </c>
      <c r="C131" s="333" t="s">
        <v>132</v>
      </c>
      <c r="D131" s="333" t="s">
        <v>88</v>
      </c>
      <c r="E131" s="350">
        <v>0</v>
      </c>
      <c r="F131" s="350">
        <v>0</v>
      </c>
      <c r="G131" s="350">
        <v>0</v>
      </c>
      <c r="H131" s="350">
        <v>0</v>
      </c>
      <c r="I131" s="350">
        <v>0</v>
      </c>
      <c r="J131" s="351"/>
      <c r="K131" s="350"/>
      <c r="L131" s="350"/>
      <c r="M131" s="350"/>
      <c r="N131" s="352"/>
      <c r="O131" s="352"/>
      <c r="P131" s="352"/>
      <c r="Q131" s="352"/>
      <c r="R131" s="350"/>
      <c r="S131" s="350"/>
      <c r="T131" s="350"/>
      <c r="U131" s="350"/>
      <c r="V131" s="350"/>
      <c r="W131" s="354">
        <f t="shared" si="16"/>
        <v>0</v>
      </c>
      <c r="X131" s="350">
        <f t="shared" si="17"/>
        <v>0</v>
      </c>
      <c r="Y131" s="350"/>
      <c r="Z131" s="407">
        <f t="shared" si="18"/>
        <v>0</v>
      </c>
    </row>
    <row r="132" spans="1:26" ht="14.25">
      <c r="A132" s="55">
        <v>127</v>
      </c>
      <c r="B132" s="333" t="s">
        <v>126</v>
      </c>
      <c r="C132" s="333" t="s">
        <v>70</v>
      </c>
      <c r="D132" s="333" t="s">
        <v>88</v>
      </c>
      <c r="E132" s="350">
        <v>0</v>
      </c>
      <c r="F132" s="350">
        <v>0</v>
      </c>
      <c r="G132" s="350">
        <v>0</v>
      </c>
      <c r="H132" s="350">
        <v>0</v>
      </c>
      <c r="I132" s="350">
        <v>0</v>
      </c>
      <c r="J132" s="351"/>
      <c r="K132" s="350"/>
      <c r="L132" s="350"/>
      <c r="M132" s="350"/>
      <c r="N132" s="352"/>
      <c r="O132" s="352"/>
      <c r="P132" s="352"/>
      <c r="Q132" s="352"/>
      <c r="R132" s="350"/>
      <c r="S132" s="350"/>
      <c r="T132" s="350"/>
      <c r="U132" s="350"/>
      <c r="V132" s="350"/>
      <c r="W132" s="354">
        <f aca="true" t="shared" si="19" ref="W132:W158">SUM(E132:V132)</f>
        <v>0</v>
      </c>
      <c r="X132" s="350">
        <f aca="true" t="shared" si="20" ref="X132:X158">LARGE(E132:V132,1)+LARGE(E132:V132,2)+LARGE(E132:V132,3)+LARGE(E132:V132,4)</f>
        <v>0</v>
      </c>
      <c r="Y132" s="350"/>
      <c r="Z132" s="407">
        <f aca="true" t="shared" si="21" ref="Z132:Z158">X132+Y132</f>
        <v>0</v>
      </c>
    </row>
    <row r="133" spans="1:26" ht="14.25">
      <c r="A133" s="55">
        <v>128</v>
      </c>
      <c r="B133" s="336" t="s">
        <v>368</v>
      </c>
      <c r="C133" s="336" t="s">
        <v>212</v>
      </c>
      <c r="D133" s="336" t="s">
        <v>338</v>
      </c>
      <c r="E133" s="362">
        <v>0</v>
      </c>
      <c r="F133" s="362">
        <v>0</v>
      </c>
      <c r="G133" s="362">
        <v>0</v>
      </c>
      <c r="H133" s="359">
        <v>0</v>
      </c>
      <c r="I133" s="359"/>
      <c r="J133" s="359"/>
      <c r="K133" s="362"/>
      <c r="L133" s="362"/>
      <c r="M133" s="362"/>
      <c r="N133" s="352"/>
      <c r="O133" s="352"/>
      <c r="P133" s="352"/>
      <c r="Q133" s="352"/>
      <c r="R133" s="362"/>
      <c r="S133" s="362"/>
      <c r="T133" s="362"/>
      <c r="U133" s="362"/>
      <c r="V133" s="359"/>
      <c r="W133" s="408">
        <f t="shared" si="19"/>
        <v>0</v>
      </c>
      <c r="X133" s="363">
        <f t="shared" si="20"/>
        <v>0</v>
      </c>
      <c r="Y133" s="350"/>
      <c r="Z133" s="407">
        <f t="shared" si="21"/>
        <v>0</v>
      </c>
    </row>
    <row r="134" spans="1:26" ht="14.25">
      <c r="A134" s="55">
        <v>129</v>
      </c>
      <c r="B134" s="336" t="s">
        <v>131</v>
      </c>
      <c r="C134" s="336" t="s">
        <v>130</v>
      </c>
      <c r="D134" s="336" t="s">
        <v>74</v>
      </c>
      <c r="E134" s="362">
        <v>0</v>
      </c>
      <c r="F134" s="362">
        <v>0</v>
      </c>
      <c r="G134" s="362">
        <v>0</v>
      </c>
      <c r="H134" s="359">
        <v>0</v>
      </c>
      <c r="I134" s="359"/>
      <c r="J134" s="359"/>
      <c r="K134" s="362"/>
      <c r="L134" s="362"/>
      <c r="M134" s="362"/>
      <c r="N134" s="352"/>
      <c r="O134" s="352"/>
      <c r="P134" s="352"/>
      <c r="Q134" s="352"/>
      <c r="R134" s="362"/>
      <c r="S134" s="362"/>
      <c r="T134" s="362"/>
      <c r="U134" s="362"/>
      <c r="V134" s="359"/>
      <c r="W134" s="408">
        <f t="shared" si="19"/>
        <v>0</v>
      </c>
      <c r="X134" s="359">
        <f t="shared" si="20"/>
        <v>0</v>
      </c>
      <c r="Y134" s="350"/>
      <c r="Z134" s="407">
        <f t="shared" si="21"/>
        <v>0</v>
      </c>
    </row>
    <row r="135" spans="1:26" ht="14.25">
      <c r="A135" s="55">
        <v>130</v>
      </c>
      <c r="B135" s="332" t="s">
        <v>181</v>
      </c>
      <c r="C135" s="332" t="s">
        <v>182</v>
      </c>
      <c r="D135" s="332" t="s">
        <v>17</v>
      </c>
      <c r="E135" s="359">
        <v>0</v>
      </c>
      <c r="F135" s="359">
        <v>0</v>
      </c>
      <c r="G135" s="359">
        <v>0</v>
      </c>
      <c r="H135" s="359">
        <v>0</v>
      </c>
      <c r="I135" s="359"/>
      <c r="J135" s="359"/>
      <c r="K135" s="359"/>
      <c r="L135" s="359"/>
      <c r="M135" s="362"/>
      <c r="N135" s="352"/>
      <c r="O135" s="352"/>
      <c r="P135" s="352"/>
      <c r="Q135" s="352"/>
      <c r="R135" s="359"/>
      <c r="S135" s="362"/>
      <c r="T135" s="362"/>
      <c r="U135" s="359"/>
      <c r="V135" s="359"/>
      <c r="W135" s="409">
        <f t="shared" si="19"/>
        <v>0</v>
      </c>
      <c r="X135" s="362">
        <f t="shared" si="20"/>
        <v>0</v>
      </c>
      <c r="Y135" s="350"/>
      <c r="Z135" s="407">
        <f t="shared" si="21"/>
        <v>0</v>
      </c>
    </row>
    <row r="136" spans="1:26" ht="14.25">
      <c r="A136" s="55">
        <v>131</v>
      </c>
      <c r="B136" s="332" t="s">
        <v>151</v>
      </c>
      <c r="C136" s="332" t="s">
        <v>152</v>
      </c>
      <c r="D136" s="332" t="s">
        <v>150</v>
      </c>
      <c r="E136" s="359">
        <v>0</v>
      </c>
      <c r="F136" s="359">
        <v>0</v>
      </c>
      <c r="G136" s="359">
        <v>0</v>
      </c>
      <c r="H136" s="359">
        <v>0</v>
      </c>
      <c r="I136" s="359"/>
      <c r="J136" s="359"/>
      <c r="K136" s="359"/>
      <c r="L136" s="359"/>
      <c r="M136" s="362"/>
      <c r="N136" s="352"/>
      <c r="O136" s="352"/>
      <c r="P136" s="352"/>
      <c r="Q136" s="352"/>
      <c r="R136" s="362"/>
      <c r="S136" s="362"/>
      <c r="T136" s="362"/>
      <c r="U136" s="359"/>
      <c r="V136" s="359"/>
      <c r="W136" s="410">
        <f t="shared" si="19"/>
        <v>0</v>
      </c>
      <c r="X136" s="364">
        <f t="shared" si="20"/>
        <v>0</v>
      </c>
      <c r="Y136" s="350"/>
      <c r="Z136" s="407">
        <f t="shared" si="21"/>
        <v>0</v>
      </c>
    </row>
    <row r="137" spans="1:26" ht="14.25">
      <c r="A137" s="55">
        <v>132</v>
      </c>
      <c r="B137" s="336" t="s">
        <v>140</v>
      </c>
      <c r="C137" s="336" t="s">
        <v>13</v>
      </c>
      <c r="D137" s="336" t="s">
        <v>88</v>
      </c>
      <c r="E137" s="362">
        <v>0</v>
      </c>
      <c r="F137" s="362">
        <v>0</v>
      </c>
      <c r="G137" s="362">
        <v>0</v>
      </c>
      <c r="H137" s="359">
        <v>0</v>
      </c>
      <c r="I137" s="359"/>
      <c r="J137" s="359"/>
      <c r="K137" s="362"/>
      <c r="L137" s="362"/>
      <c r="M137" s="362"/>
      <c r="N137" s="352"/>
      <c r="O137" s="352"/>
      <c r="P137" s="352"/>
      <c r="Q137" s="352"/>
      <c r="R137" s="362"/>
      <c r="S137" s="362"/>
      <c r="T137" s="362"/>
      <c r="U137" s="362"/>
      <c r="V137" s="359"/>
      <c r="W137" s="408">
        <f t="shared" si="19"/>
        <v>0</v>
      </c>
      <c r="X137" s="362">
        <f t="shared" si="20"/>
        <v>0</v>
      </c>
      <c r="Y137" s="350"/>
      <c r="Z137" s="407">
        <f t="shared" si="21"/>
        <v>0</v>
      </c>
    </row>
    <row r="138" spans="1:26" ht="14.25">
      <c r="A138" s="55">
        <v>133</v>
      </c>
      <c r="B138" s="332" t="s">
        <v>63</v>
      </c>
      <c r="C138" s="332" t="s">
        <v>241</v>
      </c>
      <c r="D138" s="332" t="s">
        <v>495</v>
      </c>
      <c r="E138" s="359">
        <v>0</v>
      </c>
      <c r="F138" s="359">
        <v>0</v>
      </c>
      <c r="G138" s="359">
        <v>0</v>
      </c>
      <c r="H138" s="359">
        <v>0</v>
      </c>
      <c r="I138" s="359"/>
      <c r="J138" s="359"/>
      <c r="K138" s="359"/>
      <c r="L138" s="359"/>
      <c r="M138" s="362"/>
      <c r="N138" s="352"/>
      <c r="O138" s="352"/>
      <c r="P138" s="352"/>
      <c r="Q138" s="352"/>
      <c r="R138" s="359"/>
      <c r="S138" s="362"/>
      <c r="T138" s="362"/>
      <c r="U138" s="359"/>
      <c r="V138" s="359"/>
      <c r="W138" s="410">
        <f t="shared" si="19"/>
        <v>0</v>
      </c>
      <c r="X138" s="364">
        <f t="shared" si="20"/>
        <v>0</v>
      </c>
      <c r="Y138" s="350"/>
      <c r="Z138" s="407">
        <f t="shared" si="21"/>
        <v>0</v>
      </c>
    </row>
    <row r="139" spans="1:26" ht="14.25">
      <c r="A139" s="55">
        <v>134</v>
      </c>
      <c r="B139" s="336" t="s">
        <v>239</v>
      </c>
      <c r="C139" s="336" t="s">
        <v>240</v>
      </c>
      <c r="D139" s="336" t="s">
        <v>278</v>
      </c>
      <c r="E139" s="362">
        <v>0</v>
      </c>
      <c r="F139" s="362">
        <v>0</v>
      </c>
      <c r="G139" s="362">
        <v>0</v>
      </c>
      <c r="H139" s="359">
        <v>0</v>
      </c>
      <c r="I139" s="359"/>
      <c r="J139" s="359"/>
      <c r="K139" s="362"/>
      <c r="L139" s="362"/>
      <c r="M139" s="362"/>
      <c r="N139" s="352"/>
      <c r="O139" s="352"/>
      <c r="P139" s="352"/>
      <c r="Q139" s="352"/>
      <c r="R139" s="362"/>
      <c r="S139" s="362"/>
      <c r="T139" s="362"/>
      <c r="U139" s="362"/>
      <c r="V139" s="359"/>
      <c r="W139" s="408">
        <f t="shared" si="19"/>
        <v>0</v>
      </c>
      <c r="X139" s="362">
        <f t="shared" si="20"/>
        <v>0</v>
      </c>
      <c r="Y139" s="350"/>
      <c r="Z139" s="407">
        <f t="shared" si="21"/>
        <v>0</v>
      </c>
    </row>
    <row r="140" spans="1:26" ht="14.25">
      <c r="A140" s="55">
        <v>135</v>
      </c>
      <c r="B140" s="336" t="s">
        <v>50</v>
      </c>
      <c r="C140" s="336" t="s">
        <v>160</v>
      </c>
      <c r="D140" s="336" t="s">
        <v>150</v>
      </c>
      <c r="E140" s="362">
        <v>0</v>
      </c>
      <c r="F140" s="362">
        <v>0</v>
      </c>
      <c r="G140" s="362">
        <v>0</v>
      </c>
      <c r="H140" s="359">
        <v>0</v>
      </c>
      <c r="I140" s="359"/>
      <c r="J140" s="359"/>
      <c r="K140" s="362"/>
      <c r="L140" s="362"/>
      <c r="M140" s="362"/>
      <c r="N140" s="352"/>
      <c r="O140" s="352"/>
      <c r="P140" s="352"/>
      <c r="Q140" s="352"/>
      <c r="R140" s="362"/>
      <c r="S140" s="362"/>
      <c r="T140" s="362"/>
      <c r="U140" s="362"/>
      <c r="V140" s="359"/>
      <c r="W140" s="411">
        <f t="shared" si="19"/>
        <v>0</v>
      </c>
      <c r="X140" s="362">
        <f t="shared" si="20"/>
        <v>0</v>
      </c>
      <c r="Y140" s="350"/>
      <c r="Z140" s="407">
        <f t="shared" si="21"/>
        <v>0</v>
      </c>
    </row>
    <row r="141" spans="1:26" ht="14.25">
      <c r="A141" s="55">
        <v>136</v>
      </c>
      <c r="B141" s="336" t="s">
        <v>108</v>
      </c>
      <c r="C141" s="336" t="s">
        <v>403</v>
      </c>
      <c r="D141" s="336" t="s">
        <v>17</v>
      </c>
      <c r="E141" s="362">
        <v>0</v>
      </c>
      <c r="F141" s="362">
        <v>0</v>
      </c>
      <c r="G141" s="362">
        <v>0</v>
      </c>
      <c r="H141" s="359">
        <v>0</v>
      </c>
      <c r="I141" s="359"/>
      <c r="J141" s="359"/>
      <c r="K141" s="362"/>
      <c r="L141" s="362"/>
      <c r="M141" s="362"/>
      <c r="N141" s="352"/>
      <c r="O141" s="352"/>
      <c r="P141" s="352"/>
      <c r="Q141" s="352"/>
      <c r="R141" s="362"/>
      <c r="S141" s="362"/>
      <c r="T141" s="362"/>
      <c r="U141" s="362"/>
      <c r="V141" s="359"/>
      <c r="W141" s="408">
        <f t="shared" si="19"/>
        <v>0</v>
      </c>
      <c r="X141" s="362">
        <f t="shared" si="20"/>
        <v>0</v>
      </c>
      <c r="Y141" s="350"/>
      <c r="Z141" s="407">
        <f t="shared" si="21"/>
        <v>0</v>
      </c>
    </row>
    <row r="142" spans="1:26" ht="14.25">
      <c r="A142" s="55">
        <v>137</v>
      </c>
      <c r="B142" s="332" t="s">
        <v>526</v>
      </c>
      <c r="C142" s="332" t="s">
        <v>527</v>
      </c>
      <c r="D142" s="332" t="s">
        <v>374</v>
      </c>
      <c r="E142" s="359">
        <v>0</v>
      </c>
      <c r="F142" s="359">
        <v>0</v>
      </c>
      <c r="G142" s="359">
        <v>0</v>
      </c>
      <c r="H142" s="359">
        <v>0</v>
      </c>
      <c r="I142" s="359"/>
      <c r="J142" s="359"/>
      <c r="K142" s="359"/>
      <c r="L142" s="359"/>
      <c r="M142" s="362"/>
      <c r="N142" s="352"/>
      <c r="O142" s="352"/>
      <c r="P142" s="352"/>
      <c r="Q142" s="352"/>
      <c r="R142" s="359"/>
      <c r="S142" s="362"/>
      <c r="T142" s="362"/>
      <c r="U142" s="359"/>
      <c r="V142" s="359"/>
      <c r="W142" s="409">
        <f t="shared" si="19"/>
        <v>0</v>
      </c>
      <c r="X142" s="364">
        <f t="shared" si="20"/>
        <v>0</v>
      </c>
      <c r="Y142" s="350"/>
      <c r="Z142" s="407">
        <f t="shared" si="21"/>
        <v>0</v>
      </c>
    </row>
    <row r="143" spans="1:26" ht="14.25">
      <c r="A143" s="55">
        <v>138</v>
      </c>
      <c r="B143" s="336" t="s">
        <v>528</v>
      </c>
      <c r="C143" s="336" t="s">
        <v>529</v>
      </c>
      <c r="D143" s="336" t="s">
        <v>530</v>
      </c>
      <c r="E143" s="362">
        <v>0</v>
      </c>
      <c r="F143" s="362">
        <v>0</v>
      </c>
      <c r="G143" s="362">
        <v>0</v>
      </c>
      <c r="H143" s="359">
        <v>0</v>
      </c>
      <c r="I143" s="359"/>
      <c r="J143" s="362"/>
      <c r="K143" s="362"/>
      <c r="L143" s="362"/>
      <c r="M143" s="362"/>
      <c r="N143" s="352"/>
      <c r="O143" s="352"/>
      <c r="P143" s="352"/>
      <c r="Q143" s="352"/>
      <c r="R143" s="362"/>
      <c r="S143" s="362"/>
      <c r="T143" s="362"/>
      <c r="U143" s="362"/>
      <c r="V143" s="359"/>
      <c r="W143" s="408">
        <f t="shared" si="19"/>
        <v>0</v>
      </c>
      <c r="X143" s="359">
        <f t="shared" si="20"/>
        <v>0</v>
      </c>
      <c r="Y143" s="350"/>
      <c r="Z143" s="407">
        <f t="shared" si="21"/>
        <v>0</v>
      </c>
    </row>
    <row r="144" spans="1:26" ht="14.25">
      <c r="A144" s="55">
        <v>139</v>
      </c>
      <c r="B144" s="332" t="s">
        <v>44</v>
      </c>
      <c r="C144" s="332" t="s">
        <v>169</v>
      </c>
      <c r="D144" s="332" t="s">
        <v>150</v>
      </c>
      <c r="E144" s="359">
        <v>0</v>
      </c>
      <c r="F144" s="359">
        <v>0</v>
      </c>
      <c r="G144" s="359">
        <v>0</v>
      </c>
      <c r="H144" s="359">
        <v>0</v>
      </c>
      <c r="I144" s="359"/>
      <c r="J144" s="359"/>
      <c r="K144" s="359"/>
      <c r="L144" s="359"/>
      <c r="M144" s="362"/>
      <c r="N144" s="352"/>
      <c r="O144" s="352"/>
      <c r="P144" s="352"/>
      <c r="Q144" s="352"/>
      <c r="R144" s="359"/>
      <c r="S144" s="359"/>
      <c r="T144" s="359"/>
      <c r="U144" s="359"/>
      <c r="V144" s="359"/>
      <c r="W144" s="397">
        <f t="shared" si="19"/>
        <v>0</v>
      </c>
      <c r="X144" s="364">
        <f t="shared" si="20"/>
        <v>0</v>
      </c>
      <c r="Y144" s="350"/>
      <c r="Z144" s="407">
        <f t="shared" si="21"/>
        <v>0</v>
      </c>
    </row>
    <row r="145" spans="1:26" ht="14.25">
      <c r="A145" s="55">
        <v>140</v>
      </c>
      <c r="B145" s="332" t="s">
        <v>362</v>
      </c>
      <c r="C145" s="332" t="s">
        <v>332</v>
      </c>
      <c r="D145" s="332" t="s">
        <v>504</v>
      </c>
      <c r="E145" s="359">
        <v>0</v>
      </c>
      <c r="F145" s="359">
        <v>0</v>
      </c>
      <c r="G145" s="359">
        <v>0</v>
      </c>
      <c r="H145" s="359">
        <v>0</v>
      </c>
      <c r="I145" s="359"/>
      <c r="J145" s="359"/>
      <c r="K145" s="359"/>
      <c r="L145" s="359"/>
      <c r="M145" s="362"/>
      <c r="N145" s="352"/>
      <c r="O145" s="352"/>
      <c r="P145" s="352"/>
      <c r="Q145" s="352"/>
      <c r="R145" s="362"/>
      <c r="S145" s="362"/>
      <c r="T145" s="362"/>
      <c r="U145" s="359"/>
      <c r="V145" s="359"/>
      <c r="W145" s="412">
        <f t="shared" si="19"/>
        <v>0</v>
      </c>
      <c r="X145" s="359">
        <f t="shared" si="20"/>
        <v>0</v>
      </c>
      <c r="Y145" s="350"/>
      <c r="Z145" s="407">
        <f t="shared" si="21"/>
        <v>0</v>
      </c>
    </row>
    <row r="146" spans="1:26" ht="14.25">
      <c r="A146" s="55">
        <v>141</v>
      </c>
      <c r="B146" s="336" t="s">
        <v>531</v>
      </c>
      <c r="C146" s="336" t="s">
        <v>155</v>
      </c>
      <c r="D146" s="336" t="s">
        <v>374</v>
      </c>
      <c r="E146" s="362">
        <v>0</v>
      </c>
      <c r="F146" s="362">
        <v>0</v>
      </c>
      <c r="G146" s="362">
        <v>0</v>
      </c>
      <c r="H146" s="359">
        <v>0</v>
      </c>
      <c r="I146" s="359"/>
      <c r="J146" s="362"/>
      <c r="K146" s="362"/>
      <c r="L146" s="362"/>
      <c r="M146" s="362"/>
      <c r="N146" s="352"/>
      <c r="O146" s="352"/>
      <c r="P146" s="352"/>
      <c r="Q146" s="352"/>
      <c r="R146" s="362"/>
      <c r="S146" s="362"/>
      <c r="T146" s="362"/>
      <c r="U146" s="362"/>
      <c r="V146" s="359"/>
      <c r="W146" s="413">
        <f t="shared" si="19"/>
        <v>0</v>
      </c>
      <c r="X146" s="362">
        <f t="shared" si="20"/>
        <v>0</v>
      </c>
      <c r="Y146" s="350"/>
      <c r="Z146" s="407">
        <f t="shared" si="21"/>
        <v>0</v>
      </c>
    </row>
    <row r="147" spans="1:26" ht="14.25">
      <c r="A147" s="55">
        <v>142</v>
      </c>
      <c r="B147" s="332" t="s">
        <v>532</v>
      </c>
      <c r="C147" s="332" t="s">
        <v>533</v>
      </c>
      <c r="D147" s="332" t="s">
        <v>17</v>
      </c>
      <c r="E147" s="359">
        <v>0</v>
      </c>
      <c r="F147" s="359">
        <v>0</v>
      </c>
      <c r="G147" s="359">
        <v>0</v>
      </c>
      <c r="H147" s="359">
        <v>0</v>
      </c>
      <c r="I147" s="359"/>
      <c r="J147" s="359"/>
      <c r="K147" s="359"/>
      <c r="L147" s="359"/>
      <c r="M147" s="362"/>
      <c r="N147" s="352"/>
      <c r="O147" s="352"/>
      <c r="P147" s="352"/>
      <c r="Q147" s="352"/>
      <c r="R147" s="359"/>
      <c r="S147" s="362"/>
      <c r="T147" s="362"/>
      <c r="U147" s="359"/>
      <c r="V147" s="359"/>
      <c r="W147" s="412">
        <f t="shared" si="19"/>
        <v>0</v>
      </c>
      <c r="X147" s="362">
        <f t="shared" si="20"/>
        <v>0</v>
      </c>
      <c r="Y147" s="350"/>
      <c r="Z147" s="407">
        <f t="shared" si="21"/>
        <v>0</v>
      </c>
    </row>
    <row r="148" spans="1:26" ht="14.25">
      <c r="A148" s="55">
        <v>143</v>
      </c>
      <c r="B148" s="336" t="s">
        <v>333</v>
      </c>
      <c r="C148" s="336" t="s">
        <v>334</v>
      </c>
      <c r="D148" s="336" t="s">
        <v>335</v>
      </c>
      <c r="E148" s="362">
        <v>0</v>
      </c>
      <c r="F148" s="362">
        <v>0</v>
      </c>
      <c r="G148" s="362">
        <v>0</v>
      </c>
      <c r="H148" s="359">
        <v>0</v>
      </c>
      <c r="I148" s="359"/>
      <c r="J148" s="362"/>
      <c r="K148" s="362"/>
      <c r="L148" s="362"/>
      <c r="M148" s="362"/>
      <c r="N148" s="352"/>
      <c r="O148" s="352"/>
      <c r="P148" s="352"/>
      <c r="Q148" s="352"/>
      <c r="R148" s="362"/>
      <c r="S148" s="362"/>
      <c r="T148" s="362"/>
      <c r="U148" s="362"/>
      <c r="V148" s="359"/>
      <c r="W148" s="414">
        <f t="shared" si="19"/>
        <v>0</v>
      </c>
      <c r="X148" s="362">
        <f t="shared" si="20"/>
        <v>0</v>
      </c>
      <c r="Y148" s="350"/>
      <c r="Z148" s="407">
        <f t="shared" si="21"/>
        <v>0</v>
      </c>
    </row>
    <row r="149" spans="1:26" ht="14.25">
      <c r="A149" s="55">
        <v>144</v>
      </c>
      <c r="B149" s="336" t="s">
        <v>27</v>
      </c>
      <c r="C149" s="336" t="s">
        <v>28</v>
      </c>
      <c r="D149" s="336" t="s">
        <v>29</v>
      </c>
      <c r="E149" s="362">
        <v>0</v>
      </c>
      <c r="F149" s="362">
        <v>0</v>
      </c>
      <c r="G149" s="362">
        <v>0</v>
      </c>
      <c r="H149" s="359">
        <v>0</v>
      </c>
      <c r="I149" s="359"/>
      <c r="J149" s="362"/>
      <c r="K149" s="362"/>
      <c r="L149" s="362"/>
      <c r="M149" s="362"/>
      <c r="N149" s="352"/>
      <c r="O149" s="352"/>
      <c r="P149" s="352"/>
      <c r="Q149" s="352"/>
      <c r="R149" s="362"/>
      <c r="S149" s="362"/>
      <c r="T149" s="362"/>
      <c r="U149" s="362"/>
      <c r="V149" s="359"/>
      <c r="W149" s="415">
        <f t="shared" si="19"/>
        <v>0</v>
      </c>
      <c r="X149" s="362">
        <f t="shared" si="20"/>
        <v>0</v>
      </c>
      <c r="Y149" s="350"/>
      <c r="Z149" s="407">
        <f t="shared" si="21"/>
        <v>0</v>
      </c>
    </row>
    <row r="150" spans="1:26" ht="14.25">
      <c r="A150" s="55">
        <v>145</v>
      </c>
      <c r="B150" s="336" t="s">
        <v>75</v>
      </c>
      <c r="C150" s="336" t="s">
        <v>76</v>
      </c>
      <c r="D150" s="336" t="s">
        <v>374</v>
      </c>
      <c r="E150" s="362">
        <v>0</v>
      </c>
      <c r="F150" s="362">
        <v>0</v>
      </c>
      <c r="G150" s="362">
        <v>0</v>
      </c>
      <c r="H150" s="359">
        <v>0</v>
      </c>
      <c r="I150" s="359"/>
      <c r="J150" s="362"/>
      <c r="K150" s="362"/>
      <c r="L150" s="362"/>
      <c r="M150" s="362"/>
      <c r="N150" s="352"/>
      <c r="O150" s="352"/>
      <c r="P150" s="352"/>
      <c r="Q150" s="352"/>
      <c r="R150" s="362"/>
      <c r="S150" s="362"/>
      <c r="T150" s="362"/>
      <c r="U150" s="362"/>
      <c r="V150" s="359"/>
      <c r="W150" s="414">
        <f t="shared" si="19"/>
        <v>0</v>
      </c>
      <c r="X150" s="362">
        <f t="shared" si="20"/>
        <v>0</v>
      </c>
      <c r="Y150" s="350"/>
      <c r="Z150" s="407">
        <f t="shared" si="21"/>
        <v>0</v>
      </c>
    </row>
    <row r="151" spans="1:26" ht="14.25">
      <c r="A151" s="55">
        <v>146</v>
      </c>
      <c r="B151" s="332" t="s">
        <v>33</v>
      </c>
      <c r="C151" s="332" t="s">
        <v>34</v>
      </c>
      <c r="D151" s="332" t="s">
        <v>339</v>
      </c>
      <c r="E151" s="359">
        <v>0</v>
      </c>
      <c r="F151" s="359">
        <v>0</v>
      </c>
      <c r="G151" s="359">
        <v>0</v>
      </c>
      <c r="H151" s="359">
        <v>0</v>
      </c>
      <c r="I151" s="359"/>
      <c r="J151" s="359"/>
      <c r="K151" s="359"/>
      <c r="L151" s="359"/>
      <c r="M151" s="362"/>
      <c r="N151" s="352"/>
      <c r="O151" s="352"/>
      <c r="P151" s="352"/>
      <c r="Q151" s="352"/>
      <c r="R151" s="359"/>
      <c r="S151" s="359"/>
      <c r="T151" s="359"/>
      <c r="U151" s="359"/>
      <c r="V151" s="359"/>
      <c r="W151" s="397">
        <f t="shared" si="19"/>
        <v>0</v>
      </c>
      <c r="X151" s="359">
        <f t="shared" si="20"/>
        <v>0</v>
      </c>
      <c r="Y151" s="350"/>
      <c r="Z151" s="407">
        <f t="shared" si="21"/>
        <v>0</v>
      </c>
    </row>
    <row r="152" spans="1:26" ht="12.75">
      <c r="A152" s="55">
        <v>147</v>
      </c>
      <c r="B152" s="31" t="s">
        <v>108</v>
      </c>
      <c r="C152" s="31" t="s">
        <v>209</v>
      </c>
      <c r="D152" s="31" t="s">
        <v>534</v>
      </c>
      <c r="E152" s="65">
        <v>0</v>
      </c>
      <c r="F152" s="65">
        <v>0</v>
      </c>
      <c r="G152" s="65">
        <v>0</v>
      </c>
      <c r="H152" s="65">
        <v>0</v>
      </c>
      <c r="I152" s="65"/>
      <c r="J152" s="65"/>
      <c r="K152" s="65"/>
      <c r="L152" s="65"/>
      <c r="M152" s="64"/>
      <c r="R152" s="64"/>
      <c r="S152" s="64"/>
      <c r="T152" s="64"/>
      <c r="U152" s="65"/>
      <c r="V152" s="65"/>
      <c r="W152" s="124">
        <f t="shared" si="19"/>
        <v>0</v>
      </c>
      <c r="X152" s="65">
        <f t="shared" si="20"/>
        <v>0</v>
      </c>
      <c r="Y152" s="57"/>
      <c r="Z152" s="120">
        <f t="shared" si="21"/>
        <v>0</v>
      </c>
    </row>
    <row r="153" spans="1:26" ht="12.75">
      <c r="A153" s="55">
        <v>148</v>
      </c>
      <c r="B153" s="31" t="s">
        <v>83</v>
      </c>
      <c r="C153" s="31" t="s">
        <v>130</v>
      </c>
      <c r="D153" s="31" t="s">
        <v>339</v>
      </c>
      <c r="E153" s="65">
        <v>0</v>
      </c>
      <c r="F153" s="65">
        <v>0</v>
      </c>
      <c r="G153" s="65">
        <v>0</v>
      </c>
      <c r="H153" s="65">
        <v>0</v>
      </c>
      <c r="I153" s="65"/>
      <c r="J153" s="65"/>
      <c r="K153" s="65"/>
      <c r="L153" s="65"/>
      <c r="M153" s="64"/>
      <c r="R153" s="65"/>
      <c r="S153" s="65"/>
      <c r="T153" s="65"/>
      <c r="U153" s="65"/>
      <c r="V153" s="65"/>
      <c r="W153" s="99">
        <f t="shared" si="19"/>
        <v>0</v>
      </c>
      <c r="X153" s="65">
        <f t="shared" si="20"/>
        <v>0</v>
      </c>
      <c r="Y153" s="57"/>
      <c r="Z153" s="120">
        <f t="shared" si="21"/>
        <v>0</v>
      </c>
    </row>
    <row r="154" spans="1:26" ht="12.75">
      <c r="A154" s="55">
        <v>149</v>
      </c>
      <c r="B154" s="30" t="s">
        <v>384</v>
      </c>
      <c r="C154" s="30" t="s">
        <v>535</v>
      </c>
      <c r="D154" s="30" t="s">
        <v>415</v>
      </c>
      <c r="E154" s="64">
        <v>0</v>
      </c>
      <c r="F154" s="64">
        <v>0</v>
      </c>
      <c r="G154" s="64">
        <v>0</v>
      </c>
      <c r="H154" s="65">
        <v>0</v>
      </c>
      <c r="I154" s="65"/>
      <c r="J154" s="64"/>
      <c r="K154" s="64"/>
      <c r="L154" s="64"/>
      <c r="M154" s="64"/>
      <c r="R154" s="64"/>
      <c r="S154" s="64"/>
      <c r="T154" s="64"/>
      <c r="U154" s="64"/>
      <c r="V154" s="65"/>
      <c r="W154" s="121">
        <f t="shared" si="19"/>
        <v>0</v>
      </c>
      <c r="X154" s="64">
        <f t="shared" si="20"/>
        <v>0</v>
      </c>
      <c r="Y154" s="57"/>
      <c r="Z154" s="120">
        <f t="shared" si="21"/>
        <v>0</v>
      </c>
    </row>
    <row r="155" spans="1:26" ht="12.75">
      <c r="A155" s="55">
        <v>150</v>
      </c>
      <c r="B155" s="31" t="s">
        <v>365</v>
      </c>
      <c r="C155" s="31" t="s">
        <v>366</v>
      </c>
      <c r="D155" s="31" t="s">
        <v>37</v>
      </c>
      <c r="E155" s="65">
        <v>0</v>
      </c>
      <c r="F155" s="65">
        <v>0</v>
      </c>
      <c r="G155" s="65">
        <v>0</v>
      </c>
      <c r="H155" s="65">
        <v>0</v>
      </c>
      <c r="I155" s="65"/>
      <c r="J155" s="65"/>
      <c r="K155" s="65"/>
      <c r="L155" s="65"/>
      <c r="M155" s="64"/>
      <c r="R155" s="65"/>
      <c r="S155" s="64"/>
      <c r="T155" s="64"/>
      <c r="U155" s="65"/>
      <c r="V155" s="65"/>
      <c r="W155" s="122">
        <f t="shared" si="19"/>
        <v>0</v>
      </c>
      <c r="X155" s="65">
        <f t="shared" si="20"/>
        <v>0</v>
      </c>
      <c r="Y155" s="57"/>
      <c r="Z155" s="120">
        <f t="shared" si="21"/>
        <v>0</v>
      </c>
    </row>
    <row r="156" spans="1:26" ht="12.75">
      <c r="A156" s="55">
        <v>151</v>
      </c>
      <c r="B156" s="33" t="s">
        <v>133</v>
      </c>
      <c r="C156" s="33" t="s">
        <v>436</v>
      </c>
      <c r="D156" s="33" t="s">
        <v>492</v>
      </c>
      <c r="E156" s="65">
        <v>0</v>
      </c>
      <c r="F156" s="65">
        <v>0</v>
      </c>
      <c r="G156" s="65">
        <v>0</v>
      </c>
      <c r="H156" s="65">
        <v>0</v>
      </c>
      <c r="I156" s="65"/>
      <c r="J156" s="65"/>
      <c r="K156" s="65"/>
      <c r="L156" s="65"/>
      <c r="M156" s="64"/>
      <c r="R156" s="65"/>
      <c r="S156" s="64"/>
      <c r="T156" s="64"/>
      <c r="U156" s="65"/>
      <c r="V156" s="65"/>
      <c r="W156" s="124">
        <f t="shared" si="19"/>
        <v>0</v>
      </c>
      <c r="X156" s="67">
        <f t="shared" si="20"/>
        <v>0</v>
      </c>
      <c r="Y156" s="57"/>
      <c r="Z156" s="120">
        <f t="shared" si="21"/>
        <v>0</v>
      </c>
    </row>
    <row r="157" spans="1:26" ht="12.75">
      <c r="A157" s="55">
        <v>151</v>
      </c>
      <c r="B157" s="30" t="s">
        <v>494</v>
      </c>
      <c r="C157" s="30" t="s">
        <v>40</v>
      </c>
      <c r="D157" s="30" t="s">
        <v>495</v>
      </c>
      <c r="E157" s="64">
        <v>0</v>
      </c>
      <c r="F157" s="64">
        <v>0</v>
      </c>
      <c r="G157" s="64">
        <v>0</v>
      </c>
      <c r="H157" s="64">
        <v>0</v>
      </c>
      <c r="I157" s="64"/>
      <c r="J157" s="64"/>
      <c r="K157" s="64"/>
      <c r="L157" s="64"/>
      <c r="M157" s="64"/>
      <c r="R157" s="64"/>
      <c r="S157" s="64"/>
      <c r="T157" s="64"/>
      <c r="U157" s="64"/>
      <c r="V157" s="65"/>
      <c r="W157" s="123">
        <f t="shared" si="19"/>
        <v>0</v>
      </c>
      <c r="X157" s="74">
        <f t="shared" si="20"/>
        <v>0</v>
      </c>
      <c r="Y157" s="57"/>
      <c r="Z157" s="120">
        <f t="shared" si="21"/>
        <v>0</v>
      </c>
    </row>
    <row r="158" spans="1:26" ht="12.75">
      <c r="A158" s="55">
        <v>152</v>
      </c>
      <c r="B158" s="30" t="s">
        <v>248</v>
      </c>
      <c r="C158" s="30" t="s">
        <v>169</v>
      </c>
      <c r="D158" s="30" t="s">
        <v>62</v>
      </c>
      <c r="E158" s="64">
        <v>0</v>
      </c>
      <c r="F158" s="64">
        <v>0</v>
      </c>
      <c r="G158" s="64">
        <v>0</v>
      </c>
      <c r="H158" s="64">
        <v>0</v>
      </c>
      <c r="I158" s="64"/>
      <c r="J158" s="64"/>
      <c r="K158" s="64"/>
      <c r="L158" s="64"/>
      <c r="M158" s="64"/>
      <c r="R158" s="64"/>
      <c r="S158" s="64"/>
      <c r="T158" s="64"/>
      <c r="U158" s="64"/>
      <c r="V158" s="65"/>
      <c r="W158" s="121">
        <f t="shared" si="19"/>
        <v>0</v>
      </c>
      <c r="X158" s="64">
        <f t="shared" si="20"/>
        <v>0</v>
      </c>
      <c r="Y158" s="57"/>
      <c r="Z158" s="120">
        <f t="shared" si="21"/>
        <v>0</v>
      </c>
    </row>
    <row r="159" spans="1:26" ht="12.75">
      <c r="A159" s="40"/>
      <c r="B159" s="40"/>
      <c r="C159" s="40"/>
      <c r="D159" s="40"/>
      <c r="E159" s="87"/>
      <c r="F159" s="87"/>
      <c r="G159" s="87"/>
      <c r="H159" s="87"/>
      <c r="I159" s="87"/>
      <c r="J159" s="89"/>
      <c r="K159" s="87"/>
      <c r="L159" s="87"/>
      <c r="M159" s="87"/>
      <c r="R159" s="87"/>
      <c r="S159" s="87"/>
      <c r="T159" s="87"/>
      <c r="U159" s="87"/>
      <c r="V159" s="87"/>
      <c r="W159" s="40"/>
      <c r="X159" s="40"/>
      <c r="Y159" s="1"/>
      <c r="Z159" s="115"/>
    </row>
    <row r="160" spans="19:26" ht="12.75">
      <c r="S160" s="1"/>
      <c r="T160" s="1"/>
      <c r="V160" s="1"/>
      <c r="Y160" s="1"/>
      <c r="Z160" s="115"/>
    </row>
    <row r="161" spans="19:26" ht="12.75">
      <c r="S161" s="1"/>
      <c r="T161" s="1"/>
      <c r="V161" s="1"/>
      <c r="Y161" s="1"/>
      <c r="Z161" s="1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2"/>
  <sheetViews>
    <sheetView zoomScalePageLayoutView="0" workbookViewId="0" topLeftCell="A4">
      <selection activeCell="AF21" sqref="AF21"/>
    </sheetView>
  </sheetViews>
  <sheetFormatPr defaultColWidth="9.140625" defaultRowHeight="12.75"/>
  <cols>
    <col min="1" max="1" width="3.57421875" style="0" customWidth="1"/>
    <col min="2" max="2" width="12.00390625" style="0" customWidth="1"/>
    <col min="3" max="3" width="10.28125" style="0" customWidth="1"/>
    <col min="4" max="4" width="16.57421875" style="0" customWidth="1"/>
    <col min="5" max="9" width="3.00390625" style="1" customWidth="1"/>
    <col min="10" max="10" width="3.00390625" style="41" customWidth="1"/>
    <col min="11" max="11" width="3.00390625" style="1" customWidth="1"/>
    <col min="12" max="12" width="2.8515625" style="1" customWidth="1"/>
    <col min="13" max="13" width="3.00390625" style="1" customWidth="1"/>
    <col min="14" max="14" width="2.8515625" style="1" customWidth="1"/>
    <col min="15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4.140625" style="0" customWidth="1"/>
    <col min="25" max="25" width="5.28125" style="0" customWidth="1"/>
    <col min="26" max="26" width="3.00390625" style="0" customWidth="1"/>
  </cols>
  <sheetData>
    <row r="1" spans="1:22" ht="15.75">
      <c r="A1" s="3" t="s">
        <v>0</v>
      </c>
      <c r="B1" s="1"/>
      <c r="C1" s="554" t="s">
        <v>703</v>
      </c>
      <c r="V1" s="6"/>
    </row>
    <row r="2" spans="1:28" ht="34.5">
      <c r="A2" s="500" t="s">
        <v>536</v>
      </c>
      <c r="B2" s="499"/>
      <c r="C2" s="125"/>
      <c r="D2" s="125"/>
      <c r="E2" s="126"/>
      <c r="F2" s="125"/>
      <c r="G2" s="125"/>
      <c r="H2" s="125"/>
      <c r="I2" s="125"/>
      <c r="J2" s="127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28"/>
      <c r="X2" s="128"/>
      <c r="Y2" s="128"/>
      <c r="Z2" s="128"/>
      <c r="AA2" s="128"/>
      <c r="AB2" s="128"/>
    </row>
    <row r="3" spans="2:30" ht="253.5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848" t="s">
        <v>768</v>
      </c>
      <c r="AA3" s="462" t="s">
        <v>8</v>
      </c>
      <c r="AB3" s="271"/>
      <c r="AD3" s="247"/>
    </row>
    <row r="4" spans="1:28" ht="12.75">
      <c r="A4" s="845">
        <v>1</v>
      </c>
      <c r="B4" s="846" t="s">
        <v>19</v>
      </c>
      <c r="C4" s="833" t="s">
        <v>20</v>
      </c>
      <c r="D4" s="847" t="s">
        <v>339</v>
      </c>
      <c r="E4" s="807">
        <v>30</v>
      </c>
      <c r="F4" s="770">
        <v>18</v>
      </c>
      <c r="G4" s="770">
        <v>26</v>
      </c>
      <c r="H4" s="770">
        <v>0</v>
      </c>
      <c r="I4" s="770">
        <v>0</v>
      </c>
      <c r="J4" s="793">
        <v>0</v>
      </c>
      <c r="K4" s="793">
        <v>0</v>
      </c>
      <c r="L4" s="793">
        <v>0</v>
      </c>
      <c r="M4" s="770">
        <v>0</v>
      </c>
      <c r="N4" s="770">
        <v>0</v>
      </c>
      <c r="O4" s="793">
        <v>0</v>
      </c>
      <c r="P4" s="793">
        <v>0</v>
      </c>
      <c r="Q4" s="770">
        <v>0</v>
      </c>
      <c r="R4" s="770">
        <v>0</v>
      </c>
      <c r="S4" s="770">
        <v>0</v>
      </c>
      <c r="T4" s="770">
        <v>28</v>
      </c>
      <c r="U4" s="770">
        <v>0</v>
      </c>
      <c r="V4" s="770">
        <v>0</v>
      </c>
      <c r="W4" s="770">
        <v>0</v>
      </c>
      <c r="X4" s="771">
        <f aca="true" t="shared" si="0" ref="X4:X35">SUM(E4:W4)</f>
        <v>102</v>
      </c>
      <c r="Y4" s="781">
        <f aca="true" t="shared" si="1" ref="Y4:Y35">LARGE(E4:W4,1)+LARGE(E4:W4,2)+LARGE(E4:W4,3)+LARGE(E4:W4,4)</f>
        <v>102</v>
      </c>
      <c r="Z4" s="770">
        <v>30</v>
      </c>
      <c r="AA4" s="779">
        <f aca="true" t="shared" si="2" ref="AA4:AA35">Y4+Z4</f>
        <v>132</v>
      </c>
      <c r="AB4" s="808"/>
    </row>
    <row r="5" spans="1:28" ht="12.75">
      <c r="A5" s="845">
        <v>2</v>
      </c>
      <c r="B5" s="818" t="s">
        <v>58</v>
      </c>
      <c r="C5" s="819" t="s">
        <v>59</v>
      </c>
      <c r="D5" s="820" t="s">
        <v>339</v>
      </c>
      <c r="E5" s="798">
        <v>16</v>
      </c>
      <c r="F5" s="782">
        <v>22</v>
      </c>
      <c r="G5" s="782">
        <v>28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26</v>
      </c>
      <c r="N5" s="782">
        <v>28</v>
      </c>
      <c r="O5" s="799">
        <v>0</v>
      </c>
      <c r="P5" s="799">
        <v>0</v>
      </c>
      <c r="Q5" s="782">
        <v>0</v>
      </c>
      <c r="R5" s="782">
        <v>0</v>
      </c>
      <c r="S5" s="782">
        <v>0</v>
      </c>
      <c r="T5" s="782">
        <v>22</v>
      </c>
      <c r="U5" s="782">
        <v>0</v>
      </c>
      <c r="V5" s="782">
        <v>0</v>
      </c>
      <c r="W5" s="782">
        <v>0</v>
      </c>
      <c r="X5" s="774">
        <f t="shared" si="0"/>
        <v>142</v>
      </c>
      <c r="Y5" s="774">
        <f t="shared" si="1"/>
        <v>104</v>
      </c>
      <c r="Z5" s="782">
        <v>22</v>
      </c>
      <c r="AA5" s="780">
        <f t="shared" si="2"/>
        <v>126</v>
      </c>
      <c r="AB5" s="808"/>
    </row>
    <row r="6" spans="1:28" ht="12.75">
      <c r="A6" s="845">
        <v>3</v>
      </c>
      <c r="B6" s="829" t="s">
        <v>408</v>
      </c>
      <c r="C6" s="830" t="s">
        <v>97</v>
      </c>
      <c r="D6" s="831" t="s">
        <v>338</v>
      </c>
      <c r="E6" s="798">
        <v>0</v>
      </c>
      <c r="F6" s="782">
        <v>0</v>
      </c>
      <c r="G6" s="782">
        <v>0</v>
      </c>
      <c r="H6" s="782">
        <v>30</v>
      </c>
      <c r="I6" s="782">
        <v>30</v>
      </c>
      <c r="J6" s="799">
        <v>0</v>
      </c>
      <c r="K6" s="799">
        <v>0</v>
      </c>
      <c r="L6" s="799">
        <v>0</v>
      </c>
      <c r="M6" s="782">
        <v>30</v>
      </c>
      <c r="N6" s="782">
        <v>30</v>
      </c>
      <c r="O6" s="799">
        <v>0</v>
      </c>
      <c r="P6" s="799">
        <v>0</v>
      </c>
      <c r="Q6" s="782">
        <v>0</v>
      </c>
      <c r="R6" s="782">
        <v>30</v>
      </c>
      <c r="S6" s="782">
        <v>28</v>
      </c>
      <c r="T6" s="782">
        <v>0</v>
      </c>
      <c r="U6" s="782">
        <v>0</v>
      </c>
      <c r="V6" s="782">
        <v>0</v>
      </c>
      <c r="W6" s="782">
        <v>0</v>
      </c>
      <c r="X6" s="783">
        <f t="shared" si="0"/>
        <v>178</v>
      </c>
      <c r="Y6" s="783">
        <f t="shared" si="1"/>
        <v>120</v>
      </c>
      <c r="Z6" s="782">
        <v>0</v>
      </c>
      <c r="AA6" s="784">
        <f t="shared" si="2"/>
        <v>120</v>
      </c>
      <c r="AB6" s="808"/>
    </row>
    <row r="7" spans="1:28" ht="12.75">
      <c r="A7" s="845">
        <v>4</v>
      </c>
      <c r="B7" s="818" t="s">
        <v>341</v>
      </c>
      <c r="C7" s="819" t="s">
        <v>342</v>
      </c>
      <c r="D7" s="820" t="s">
        <v>17</v>
      </c>
      <c r="E7" s="798">
        <v>0</v>
      </c>
      <c r="F7" s="782">
        <v>26</v>
      </c>
      <c r="G7" s="782">
        <v>30</v>
      </c>
      <c r="H7" s="782">
        <v>20</v>
      </c>
      <c r="I7" s="782">
        <v>20</v>
      </c>
      <c r="J7" s="799">
        <v>0</v>
      </c>
      <c r="K7" s="799">
        <v>0</v>
      </c>
      <c r="L7" s="799">
        <v>0</v>
      </c>
      <c r="M7" s="782">
        <v>18</v>
      </c>
      <c r="N7" s="782">
        <v>26</v>
      </c>
      <c r="O7" s="799">
        <v>0</v>
      </c>
      <c r="P7" s="799">
        <v>0</v>
      </c>
      <c r="Q7" s="782">
        <v>0</v>
      </c>
      <c r="R7" s="782">
        <v>18</v>
      </c>
      <c r="S7" s="782">
        <v>30</v>
      </c>
      <c r="T7" s="782">
        <v>0</v>
      </c>
      <c r="U7" s="782">
        <v>0</v>
      </c>
      <c r="V7" s="782">
        <v>0</v>
      </c>
      <c r="W7" s="782">
        <v>0</v>
      </c>
      <c r="X7" s="782">
        <f t="shared" si="0"/>
        <v>188</v>
      </c>
      <c r="Y7" s="773">
        <f t="shared" si="1"/>
        <v>112</v>
      </c>
      <c r="Z7" s="782">
        <v>0</v>
      </c>
      <c r="AA7" s="780">
        <f t="shared" si="2"/>
        <v>112</v>
      </c>
      <c r="AB7" s="808"/>
    </row>
    <row r="8" spans="1:28" ht="12.75">
      <c r="A8" s="845">
        <v>5</v>
      </c>
      <c r="B8" s="818" t="s">
        <v>133</v>
      </c>
      <c r="C8" s="819" t="s">
        <v>97</v>
      </c>
      <c r="D8" s="820" t="s">
        <v>338</v>
      </c>
      <c r="E8" s="798">
        <v>0</v>
      </c>
      <c r="F8" s="782">
        <v>0</v>
      </c>
      <c r="G8" s="782">
        <v>0</v>
      </c>
      <c r="H8" s="782">
        <v>26</v>
      </c>
      <c r="I8" s="782">
        <v>28</v>
      </c>
      <c r="J8" s="799">
        <v>0</v>
      </c>
      <c r="K8" s="799">
        <v>0</v>
      </c>
      <c r="L8" s="799">
        <v>0</v>
      </c>
      <c r="M8" s="782">
        <v>0</v>
      </c>
      <c r="N8" s="782">
        <v>24</v>
      </c>
      <c r="O8" s="799">
        <v>0</v>
      </c>
      <c r="P8" s="799">
        <v>0</v>
      </c>
      <c r="Q8" s="782">
        <v>0</v>
      </c>
      <c r="R8" s="782">
        <v>26</v>
      </c>
      <c r="S8" s="782">
        <v>26</v>
      </c>
      <c r="T8" s="782">
        <v>0</v>
      </c>
      <c r="U8" s="782">
        <v>0</v>
      </c>
      <c r="V8" s="782">
        <v>0</v>
      </c>
      <c r="W8" s="782">
        <v>0</v>
      </c>
      <c r="X8" s="774">
        <f t="shared" si="0"/>
        <v>130</v>
      </c>
      <c r="Y8" s="774">
        <f t="shared" si="1"/>
        <v>106</v>
      </c>
      <c r="Z8" s="782">
        <v>0</v>
      </c>
      <c r="AA8" s="780">
        <f t="shared" si="2"/>
        <v>106</v>
      </c>
      <c r="AB8" s="808"/>
    </row>
    <row r="9" spans="1:28" ht="13.5">
      <c r="A9" s="535">
        <v>6</v>
      </c>
      <c r="B9" s="652" t="s">
        <v>75</v>
      </c>
      <c r="C9" s="653" t="s">
        <v>201</v>
      </c>
      <c r="D9" s="654" t="s">
        <v>338</v>
      </c>
      <c r="E9" s="515">
        <v>0</v>
      </c>
      <c r="F9" s="447">
        <v>0</v>
      </c>
      <c r="G9" s="447">
        <v>0</v>
      </c>
      <c r="H9" s="304">
        <v>24</v>
      </c>
      <c r="I9" s="304">
        <v>24</v>
      </c>
      <c r="J9" s="590">
        <v>0</v>
      </c>
      <c r="K9" s="590">
        <v>0</v>
      </c>
      <c r="L9" s="590">
        <v>0</v>
      </c>
      <c r="M9" s="304">
        <v>28</v>
      </c>
      <c r="N9" s="447">
        <v>0</v>
      </c>
      <c r="O9" s="590">
        <v>0</v>
      </c>
      <c r="P9" s="590">
        <v>0</v>
      </c>
      <c r="Q9" s="447">
        <v>0</v>
      </c>
      <c r="R9" s="304">
        <v>16</v>
      </c>
      <c r="S9" s="304">
        <v>24</v>
      </c>
      <c r="T9" s="447">
        <v>0</v>
      </c>
      <c r="U9" s="447">
        <v>0</v>
      </c>
      <c r="V9" s="447">
        <v>0</v>
      </c>
      <c r="W9" s="447">
        <v>0</v>
      </c>
      <c r="X9" s="309">
        <f t="shared" si="0"/>
        <v>116</v>
      </c>
      <c r="Y9" s="309">
        <f t="shared" si="1"/>
        <v>100</v>
      </c>
      <c r="Z9" s="329">
        <v>0</v>
      </c>
      <c r="AA9" s="338">
        <f t="shared" si="2"/>
        <v>100</v>
      </c>
      <c r="AB9" s="10"/>
    </row>
    <row r="10" spans="1:28" ht="13.5">
      <c r="A10" s="530">
        <v>7</v>
      </c>
      <c r="B10" s="652" t="s">
        <v>732</v>
      </c>
      <c r="C10" s="653" t="s">
        <v>206</v>
      </c>
      <c r="D10" s="654" t="s">
        <v>37</v>
      </c>
      <c r="E10" s="515">
        <v>0</v>
      </c>
      <c r="F10" s="447">
        <v>0</v>
      </c>
      <c r="G10" s="447">
        <v>0</v>
      </c>
      <c r="H10" s="304">
        <v>28</v>
      </c>
      <c r="I10" s="304">
        <v>18</v>
      </c>
      <c r="J10" s="590">
        <v>0</v>
      </c>
      <c r="K10" s="590">
        <v>0</v>
      </c>
      <c r="L10" s="590">
        <v>0</v>
      </c>
      <c r="M10" s="447">
        <v>0</v>
      </c>
      <c r="N10" s="304">
        <v>22</v>
      </c>
      <c r="O10" s="590">
        <v>0</v>
      </c>
      <c r="P10" s="590">
        <v>0</v>
      </c>
      <c r="Q10" s="447">
        <v>0</v>
      </c>
      <c r="R10" s="447">
        <v>0</v>
      </c>
      <c r="S10" s="304">
        <v>22</v>
      </c>
      <c r="T10" s="447">
        <v>0</v>
      </c>
      <c r="U10" s="447">
        <v>0</v>
      </c>
      <c r="V10" s="447">
        <v>0</v>
      </c>
      <c r="W10" s="447">
        <v>0</v>
      </c>
      <c r="X10" s="311">
        <f t="shared" si="0"/>
        <v>90</v>
      </c>
      <c r="Y10" s="311">
        <f t="shared" si="1"/>
        <v>90</v>
      </c>
      <c r="Z10" s="329">
        <v>0</v>
      </c>
      <c r="AA10" s="338">
        <f t="shared" si="2"/>
        <v>90</v>
      </c>
      <c r="AB10" s="10"/>
    </row>
    <row r="11" spans="1:28" ht="13.5">
      <c r="A11" s="553">
        <v>8</v>
      </c>
      <c r="B11" s="652" t="s">
        <v>153</v>
      </c>
      <c r="C11" s="653" t="s">
        <v>344</v>
      </c>
      <c r="D11" s="654" t="s">
        <v>154</v>
      </c>
      <c r="E11" s="560">
        <v>0</v>
      </c>
      <c r="F11" s="329">
        <v>0</v>
      </c>
      <c r="G11" s="329">
        <v>0</v>
      </c>
      <c r="H11" s="329">
        <v>0</v>
      </c>
      <c r="I11" s="329">
        <v>0</v>
      </c>
      <c r="J11" s="590">
        <v>0</v>
      </c>
      <c r="K11" s="590">
        <v>0</v>
      </c>
      <c r="L11" s="590">
        <v>0</v>
      </c>
      <c r="M11" s="304">
        <v>20</v>
      </c>
      <c r="N11" s="304">
        <v>20</v>
      </c>
      <c r="O11" s="590">
        <v>0</v>
      </c>
      <c r="P11" s="590">
        <v>0</v>
      </c>
      <c r="Q11" s="329">
        <v>0</v>
      </c>
      <c r="R11" s="304">
        <v>24</v>
      </c>
      <c r="S11" s="304">
        <v>20</v>
      </c>
      <c r="T11" s="329">
        <v>0</v>
      </c>
      <c r="U11" s="329">
        <v>0</v>
      </c>
      <c r="V11" s="329">
        <v>0</v>
      </c>
      <c r="W11" s="329">
        <v>0</v>
      </c>
      <c r="X11" s="381">
        <f t="shared" si="0"/>
        <v>84</v>
      </c>
      <c r="Y11" s="306">
        <f t="shared" si="1"/>
        <v>84</v>
      </c>
      <c r="Z11" s="329">
        <v>0</v>
      </c>
      <c r="AA11" s="387">
        <f t="shared" si="2"/>
        <v>84</v>
      </c>
      <c r="AB11" s="10"/>
    </row>
    <row r="12" spans="1:28" ht="13.5">
      <c r="A12" s="530">
        <v>9</v>
      </c>
      <c r="B12" s="652" t="s">
        <v>250</v>
      </c>
      <c r="C12" s="653" t="s">
        <v>251</v>
      </c>
      <c r="D12" s="654" t="s">
        <v>37</v>
      </c>
      <c r="E12" s="560">
        <v>0</v>
      </c>
      <c r="F12" s="329">
        <v>0</v>
      </c>
      <c r="G12" s="329">
        <v>0</v>
      </c>
      <c r="H12" s="304">
        <v>14</v>
      </c>
      <c r="I12" s="304">
        <v>26</v>
      </c>
      <c r="J12" s="590">
        <v>0</v>
      </c>
      <c r="K12" s="590">
        <v>0</v>
      </c>
      <c r="L12" s="590">
        <v>0</v>
      </c>
      <c r="M12" s="304">
        <v>14</v>
      </c>
      <c r="N12" s="304">
        <v>18</v>
      </c>
      <c r="O12" s="590">
        <v>0</v>
      </c>
      <c r="P12" s="590">
        <v>0</v>
      </c>
      <c r="Q12" s="329">
        <v>0</v>
      </c>
      <c r="R12" s="304">
        <v>14</v>
      </c>
      <c r="S12" s="304">
        <v>14</v>
      </c>
      <c r="T12" s="329">
        <v>0</v>
      </c>
      <c r="U12" s="329">
        <v>0</v>
      </c>
      <c r="V12" s="329">
        <v>0</v>
      </c>
      <c r="W12" s="329">
        <v>0</v>
      </c>
      <c r="X12" s="309">
        <f t="shared" si="0"/>
        <v>100</v>
      </c>
      <c r="Y12" s="311">
        <f t="shared" si="1"/>
        <v>72</v>
      </c>
      <c r="Z12" s="329">
        <v>0</v>
      </c>
      <c r="AA12" s="338">
        <f t="shared" si="2"/>
        <v>72</v>
      </c>
      <c r="AB12" s="10"/>
    </row>
    <row r="13" spans="1:28" ht="13.5">
      <c r="A13" s="553">
        <v>10</v>
      </c>
      <c r="B13" s="652" t="s">
        <v>63</v>
      </c>
      <c r="C13" s="653" t="s">
        <v>241</v>
      </c>
      <c r="D13" s="654" t="s">
        <v>242</v>
      </c>
      <c r="E13" s="515">
        <v>0</v>
      </c>
      <c r="F13" s="304">
        <v>8</v>
      </c>
      <c r="G13" s="304">
        <v>20</v>
      </c>
      <c r="H13" s="447">
        <v>0</v>
      </c>
      <c r="I13" s="447">
        <v>0</v>
      </c>
      <c r="J13" s="590">
        <v>0</v>
      </c>
      <c r="K13" s="590">
        <v>0</v>
      </c>
      <c r="L13" s="590">
        <v>0</v>
      </c>
      <c r="M13" s="447">
        <v>0</v>
      </c>
      <c r="N13" s="447">
        <v>0</v>
      </c>
      <c r="O13" s="590">
        <v>0</v>
      </c>
      <c r="P13" s="590">
        <v>0</v>
      </c>
      <c r="Q13" s="447">
        <v>0</v>
      </c>
      <c r="R13" s="447">
        <v>0</v>
      </c>
      <c r="S13" s="447">
        <v>0</v>
      </c>
      <c r="T13" s="304">
        <v>14</v>
      </c>
      <c r="U13" s="447">
        <v>0</v>
      </c>
      <c r="V13" s="447">
        <v>0</v>
      </c>
      <c r="W13" s="447">
        <v>0</v>
      </c>
      <c r="X13" s="311">
        <f t="shared" si="0"/>
        <v>42</v>
      </c>
      <c r="Y13" s="311">
        <f t="shared" si="1"/>
        <v>42</v>
      </c>
      <c r="Z13" s="304">
        <v>16</v>
      </c>
      <c r="AA13" s="338">
        <f t="shared" si="2"/>
        <v>58</v>
      </c>
      <c r="AB13" s="10"/>
    </row>
    <row r="14" spans="1:28" ht="13.5">
      <c r="A14" s="553">
        <v>11</v>
      </c>
      <c r="B14" s="649" t="s">
        <v>413</v>
      </c>
      <c r="C14" s="650" t="s">
        <v>59</v>
      </c>
      <c r="D14" s="651" t="s">
        <v>273</v>
      </c>
      <c r="E14" s="328">
        <v>28</v>
      </c>
      <c r="F14" s="304">
        <v>28</v>
      </c>
      <c r="G14" s="447">
        <v>0</v>
      </c>
      <c r="H14" s="447">
        <v>0</v>
      </c>
      <c r="I14" s="447">
        <v>0</v>
      </c>
      <c r="J14" s="590">
        <v>0</v>
      </c>
      <c r="K14" s="590">
        <v>0</v>
      </c>
      <c r="L14" s="590">
        <v>0</v>
      </c>
      <c r="M14" s="447">
        <v>0</v>
      </c>
      <c r="N14" s="447">
        <v>0</v>
      </c>
      <c r="O14" s="590">
        <v>0</v>
      </c>
      <c r="P14" s="590">
        <v>0</v>
      </c>
      <c r="Q14" s="447">
        <v>0</v>
      </c>
      <c r="R14" s="447">
        <v>0</v>
      </c>
      <c r="S14" s="447">
        <v>0</v>
      </c>
      <c r="T14" s="447">
        <v>0</v>
      </c>
      <c r="U14" s="447">
        <v>0</v>
      </c>
      <c r="V14" s="447">
        <v>0</v>
      </c>
      <c r="W14" s="447">
        <v>0</v>
      </c>
      <c r="X14" s="309">
        <f t="shared" si="0"/>
        <v>56</v>
      </c>
      <c r="Y14" s="312">
        <f t="shared" si="1"/>
        <v>56</v>
      </c>
      <c r="Z14" s="329">
        <v>0</v>
      </c>
      <c r="AA14" s="338">
        <f t="shared" si="2"/>
        <v>56</v>
      </c>
      <c r="AB14" s="10"/>
    </row>
    <row r="15" spans="1:28" ht="13.5">
      <c r="A15" s="535">
        <v>12</v>
      </c>
      <c r="B15" s="652" t="s">
        <v>162</v>
      </c>
      <c r="C15" s="653" t="s">
        <v>332</v>
      </c>
      <c r="D15" s="654" t="s">
        <v>231</v>
      </c>
      <c r="E15" s="560">
        <v>0</v>
      </c>
      <c r="F15" s="329">
        <v>0</v>
      </c>
      <c r="G15" s="329">
        <v>0</v>
      </c>
      <c r="H15" s="329">
        <v>0</v>
      </c>
      <c r="I15" s="329">
        <v>0</v>
      </c>
      <c r="J15" s="590">
        <v>0</v>
      </c>
      <c r="K15" s="590">
        <v>0</v>
      </c>
      <c r="L15" s="590">
        <v>0</v>
      </c>
      <c r="M15" s="329">
        <v>0</v>
      </c>
      <c r="N15" s="329">
        <v>0</v>
      </c>
      <c r="O15" s="590">
        <v>0</v>
      </c>
      <c r="P15" s="590">
        <v>0</v>
      </c>
      <c r="Q15" s="329">
        <v>0</v>
      </c>
      <c r="R15" s="329">
        <v>0</v>
      </c>
      <c r="S15" s="329">
        <v>0</v>
      </c>
      <c r="T15" s="304">
        <v>30</v>
      </c>
      <c r="U15" s="329">
        <v>0</v>
      </c>
      <c r="V15" s="329">
        <v>0</v>
      </c>
      <c r="W15" s="329">
        <v>0</v>
      </c>
      <c r="X15" s="306">
        <f t="shared" si="0"/>
        <v>30</v>
      </c>
      <c r="Y15" s="306">
        <f t="shared" si="1"/>
        <v>30</v>
      </c>
      <c r="Z15" s="304">
        <v>26</v>
      </c>
      <c r="AA15" s="387">
        <f t="shared" si="2"/>
        <v>56</v>
      </c>
      <c r="AB15" s="10"/>
    </row>
    <row r="16" spans="1:28" ht="13.5">
      <c r="A16" s="553">
        <v>13</v>
      </c>
      <c r="B16" s="652" t="s">
        <v>617</v>
      </c>
      <c r="C16" s="653" t="s">
        <v>412</v>
      </c>
      <c r="D16" s="654" t="s">
        <v>273</v>
      </c>
      <c r="E16" s="328">
        <v>24</v>
      </c>
      <c r="F16" s="304">
        <v>30</v>
      </c>
      <c r="G16" s="447">
        <v>0</v>
      </c>
      <c r="H16" s="447">
        <v>0</v>
      </c>
      <c r="I16" s="447">
        <v>0</v>
      </c>
      <c r="J16" s="590">
        <v>0</v>
      </c>
      <c r="K16" s="590">
        <v>0</v>
      </c>
      <c r="L16" s="590">
        <v>0</v>
      </c>
      <c r="M16" s="447">
        <v>0</v>
      </c>
      <c r="N16" s="447">
        <v>0</v>
      </c>
      <c r="O16" s="590">
        <v>0</v>
      </c>
      <c r="P16" s="590">
        <v>0</v>
      </c>
      <c r="Q16" s="447">
        <v>0</v>
      </c>
      <c r="R16" s="447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381">
        <f t="shared" si="0"/>
        <v>54</v>
      </c>
      <c r="Y16" s="306">
        <f t="shared" si="1"/>
        <v>54</v>
      </c>
      <c r="Z16" s="329">
        <v>0</v>
      </c>
      <c r="AA16" s="387">
        <f t="shared" si="2"/>
        <v>54</v>
      </c>
      <c r="AB16" s="10"/>
    </row>
    <row r="17" spans="1:28" ht="13.5">
      <c r="A17" s="553">
        <v>14</v>
      </c>
      <c r="B17" s="649" t="s">
        <v>257</v>
      </c>
      <c r="C17" s="650" t="s">
        <v>258</v>
      </c>
      <c r="D17" s="651" t="s">
        <v>62</v>
      </c>
      <c r="E17" s="515">
        <v>0</v>
      </c>
      <c r="F17" s="304">
        <v>12</v>
      </c>
      <c r="G17" s="447">
        <v>0</v>
      </c>
      <c r="H17" s="447">
        <v>0</v>
      </c>
      <c r="I17" s="447">
        <v>0</v>
      </c>
      <c r="J17" s="590">
        <v>0</v>
      </c>
      <c r="K17" s="590">
        <v>0</v>
      </c>
      <c r="L17" s="590">
        <v>0</v>
      </c>
      <c r="M17" s="447">
        <v>0</v>
      </c>
      <c r="N17" s="447">
        <v>0</v>
      </c>
      <c r="O17" s="590">
        <v>0</v>
      </c>
      <c r="P17" s="590">
        <v>0</v>
      </c>
      <c r="Q17" s="447">
        <v>0</v>
      </c>
      <c r="R17" s="447">
        <v>0</v>
      </c>
      <c r="S17" s="447">
        <v>0</v>
      </c>
      <c r="T17" s="304">
        <v>18</v>
      </c>
      <c r="U17" s="447">
        <v>0</v>
      </c>
      <c r="V17" s="447">
        <v>0</v>
      </c>
      <c r="W17" s="447">
        <v>0</v>
      </c>
      <c r="X17" s="309">
        <f t="shared" si="0"/>
        <v>30</v>
      </c>
      <c r="Y17" s="312">
        <f t="shared" si="1"/>
        <v>30</v>
      </c>
      <c r="Z17" s="304">
        <v>24</v>
      </c>
      <c r="AA17" s="338">
        <f t="shared" si="2"/>
        <v>54</v>
      </c>
      <c r="AB17" s="10"/>
    </row>
    <row r="18" spans="1:28" ht="13.5">
      <c r="A18" s="553">
        <v>15</v>
      </c>
      <c r="B18" s="649" t="s">
        <v>135</v>
      </c>
      <c r="C18" s="650" t="s">
        <v>70</v>
      </c>
      <c r="D18" s="651" t="s">
        <v>231</v>
      </c>
      <c r="E18" s="328">
        <v>26</v>
      </c>
      <c r="F18" s="447">
        <v>0</v>
      </c>
      <c r="G18" s="447">
        <v>0</v>
      </c>
      <c r="H18" s="447">
        <v>0</v>
      </c>
      <c r="I18" s="447">
        <v>0</v>
      </c>
      <c r="J18" s="590">
        <v>0</v>
      </c>
      <c r="K18" s="590">
        <v>0</v>
      </c>
      <c r="L18" s="590">
        <v>0</v>
      </c>
      <c r="M18" s="447">
        <v>0</v>
      </c>
      <c r="N18" s="447">
        <v>0</v>
      </c>
      <c r="O18" s="590">
        <v>0</v>
      </c>
      <c r="P18" s="590">
        <v>0</v>
      </c>
      <c r="Q18" s="447">
        <v>0</v>
      </c>
      <c r="R18" s="447">
        <v>0</v>
      </c>
      <c r="S18" s="447">
        <v>0</v>
      </c>
      <c r="T18" s="304">
        <v>24</v>
      </c>
      <c r="U18" s="447">
        <v>0</v>
      </c>
      <c r="V18" s="447">
        <v>0</v>
      </c>
      <c r="W18" s="447">
        <v>0</v>
      </c>
      <c r="X18" s="309">
        <f t="shared" si="0"/>
        <v>50</v>
      </c>
      <c r="Y18" s="309">
        <f t="shared" si="1"/>
        <v>50</v>
      </c>
      <c r="Z18" s="329">
        <v>0</v>
      </c>
      <c r="AA18" s="338">
        <f t="shared" si="2"/>
        <v>50</v>
      </c>
      <c r="AB18" s="10"/>
    </row>
    <row r="19" spans="1:28" ht="13.5">
      <c r="A19" s="555">
        <v>16</v>
      </c>
      <c r="B19" s="652" t="s">
        <v>346</v>
      </c>
      <c r="C19" s="653" t="s">
        <v>347</v>
      </c>
      <c r="D19" s="654" t="s">
        <v>273</v>
      </c>
      <c r="E19" s="328">
        <v>22</v>
      </c>
      <c r="F19" s="304">
        <v>24</v>
      </c>
      <c r="G19" s="447">
        <v>0</v>
      </c>
      <c r="H19" s="447">
        <v>0</v>
      </c>
      <c r="I19" s="447">
        <v>0</v>
      </c>
      <c r="J19" s="590">
        <v>0</v>
      </c>
      <c r="K19" s="590">
        <v>0</v>
      </c>
      <c r="L19" s="590">
        <v>0</v>
      </c>
      <c r="M19" s="447">
        <v>0</v>
      </c>
      <c r="N19" s="447">
        <v>0</v>
      </c>
      <c r="O19" s="590">
        <v>0</v>
      </c>
      <c r="P19" s="590">
        <v>0</v>
      </c>
      <c r="Q19" s="447">
        <v>0</v>
      </c>
      <c r="R19" s="447">
        <v>0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309">
        <f t="shared" si="0"/>
        <v>46</v>
      </c>
      <c r="Y19" s="309">
        <f t="shared" si="1"/>
        <v>46</v>
      </c>
      <c r="Z19" s="295">
        <v>0</v>
      </c>
      <c r="AA19" s="338">
        <f t="shared" si="2"/>
        <v>46</v>
      </c>
      <c r="AB19" s="10"/>
    </row>
    <row r="20" spans="1:28" ht="13.5">
      <c r="A20" s="556">
        <v>17</v>
      </c>
      <c r="B20" s="715" t="s">
        <v>50</v>
      </c>
      <c r="C20" s="719" t="s">
        <v>51</v>
      </c>
      <c r="D20" s="732" t="s">
        <v>242</v>
      </c>
      <c r="E20" s="328">
        <v>12</v>
      </c>
      <c r="F20" s="447">
        <v>0</v>
      </c>
      <c r="G20" s="447">
        <v>0</v>
      </c>
      <c r="H20" s="447">
        <v>0</v>
      </c>
      <c r="I20" s="447">
        <v>0</v>
      </c>
      <c r="J20" s="590">
        <v>0</v>
      </c>
      <c r="K20" s="590">
        <v>0</v>
      </c>
      <c r="L20" s="590">
        <v>0</v>
      </c>
      <c r="M20" s="447">
        <v>0</v>
      </c>
      <c r="N20" s="447">
        <v>0</v>
      </c>
      <c r="O20" s="590">
        <v>0</v>
      </c>
      <c r="P20" s="590">
        <v>0</v>
      </c>
      <c r="Q20" s="447">
        <v>0</v>
      </c>
      <c r="R20" s="447">
        <v>0</v>
      </c>
      <c r="S20" s="447">
        <v>0</v>
      </c>
      <c r="T20" s="304">
        <v>16</v>
      </c>
      <c r="U20" s="447">
        <v>0</v>
      </c>
      <c r="V20" s="447">
        <v>0</v>
      </c>
      <c r="W20" s="447">
        <v>0</v>
      </c>
      <c r="X20" s="309">
        <f t="shared" si="0"/>
        <v>28</v>
      </c>
      <c r="Y20" s="311">
        <f t="shared" si="1"/>
        <v>28</v>
      </c>
      <c r="Z20" s="304">
        <v>18</v>
      </c>
      <c r="AA20" s="338">
        <f t="shared" si="2"/>
        <v>46</v>
      </c>
      <c r="AB20" s="10"/>
    </row>
    <row r="21" spans="1:28" ht="13.5">
      <c r="A21" s="555">
        <v>18</v>
      </c>
      <c r="B21" s="652" t="s">
        <v>135</v>
      </c>
      <c r="C21" s="653" t="s">
        <v>16</v>
      </c>
      <c r="D21" s="654" t="s">
        <v>17</v>
      </c>
      <c r="E21" s="560">
        <v>0</v>
      </c>
      <c r="F21" s="329">
        <v>0</v>
      </c>
      <c r="G21" s="329">
        <v>0</v>
      </c>
      <c r="H21" s="329">
        <v>0</v>
      </c>
      <c r="I21" s="329">
        <v>0</v>
      </c>
      <c r="J21" s="590">
        <v>0</v>
      </c>
      <c r="K21" s="590">
        <v>0</v>
      </c>
      <c r="L21" s="590">
        <v>0</v>
      </c>
      <c r="M21" s="329">
        <v>0</v>
      </c>
      <c r="N21" s="329">
        <v>0</v>
      </c>
      <c r="O21" s="590">
        <v>0</v>
      </c>
      <c r="P21" s="590">
        <v>0</v>
      </c>
      <c r="Q21" s="329">
        <v>0</v>
      </c>
      <c r="R21" s="304">
        <v>28</v>
      </c>
      <c r="S21" s="304">
        <v>16</v>
      </c>
      <c r="T21" s="329">
        <v>0</v>
      </c>
      <c r="U21" s="329">
        <v>0</v>
      </c>
      <c r="V21" s="329">
        <v>0</v>
      </c>
      <c r="W21" s="329">
        <v>0</v>
      </c>
      <c r="X21" s="381">
        <f t="shared" si="0"/>
        <v>44</v>
      </c>
      <c r="Y21" s="381">
        <f t="shared" si="1"/>
        <v>44</v>
      </c>
      <c r="Z21" s="329">
        <v>0</v>
      </c>
      <c r="AA21" s="387">
        <f t="shared" si="2"/>
        <v>44</v>
      </c>
      <c r="AB21" s="10"/>
    </row>
    <row r="22" spans="1:28" ht="13.5">
      <c r="A22" s="555">
        <v>19</v>
      </c>
      <c r="B22" s="652" t="s">
        <v>63</v>
      </c>
      <c r="C22" s="653" t="s">
        <v>723</v>
      </c>
      <c r="D22" s="654" t="s">
        <v>237</v>
      </c>
      <c r="E22" s="560">
        <v>0</v>
      </c>
      <c r="F22" s="329">
        <v>0</v>
      </c>
      <c r="G22" s="329">
        <v>0</v>
      </c>
      <c r="H22" s="329">
        <v>0</v>
      </c>
      <c r="I22" s="329">
        <v>0</v>
      </c>
      <c r="J22" s="590">
        <v>0</v>
      </c>
      <c r="K22" s="590">
        <v>0</v>
      </c>
      <c r="L22" s="590">
        <v>0</v>
      </c>
      <c r="M22" s="329">
        <v>0</v>
      </c>
      <c r="N22" s="329">
        <v>0</v>
      </c>
      <c r="O22" s="590">
        <v>0</v>
      </c>
      <c r="P22" s="590">
        <v>0</v>
      </c>
      <c r="Q22" s="329">
        <v>0</v>
      </c>
      <c r="R22" s="304">
        <v>22</v>
      </c>
      <c r="S22" s="304">
        <v>18</v>
      </c>
      <c r="T22" s="329">
        <v>0</v>
      </c>
      <c r="U22" s="329">
        <v>0</v>
      </c>
      <c r="V22" s="329">
        <v>0</v>
      </c>
      <c r="W22" s="329">
        <v>0</v>
      </c>
      <c r="X22" s="381">
        <f t="shared" si="0"/>
        <v>40</v>
      </c>
      <c r="Y22" s="306">
        <f t="shared" si="1"/>
        <v>40</v>
      </c>
      <c r="Z22" s="329">
        <v>0</v>
      </c>
      <c r="AA22" s="387">
        <f t="shared" si="2"/>
        <v>40</v>
      </c>
      <c r="AB22" s="10"/>
    </row>
    <row r="23" spans="1:28" ht="13.5">
      <c r="A23" s="555">
        <v>20</v>
      </c>
      <c r="B23" s="652" t="s">
        <v>96</v>
      </c>
      <c r="C23" s="653" t="s">
        <v>162</v>
      </c>
      <c r="D23" s="654" t="s">
        <v>765</v>
      </c>
      <c r="E23" s="560">
        <v>0</v>
      </c>
      <c r="F23" s="329">
        <v>0</v>
      </c>
      <c r="G23" s="329">
        <v>0</v>
      </c>
      <c r="H23" s="329">
        <v>0</v>
      </c>
      <c r="I23" s="329">
        <v>0</v>
      </c>
      <c r="J23" s="590">
        <v>0</v>
      </c>
      <c r="K23" s="590">
        <v>0</v>
      </c>
      <c r="L23" s="590">
        <v>0</v>
      </c>
      <c r="M23" s="329">
        <v>0</v>
      </c>
      <c r="N23" s="329">
        <v>0</v>
      </c>
      <c r="O23" s="590">
        <v>0</v>
      </c>
      <c r="P23" s="590">
        <v>0</v>
      </c>
      <c r="Q23" s="329">
        <v>0</v>
      </c>
      <c r="R23" s="329">
        <v>0</v>
      </c>
      <c r="S23" s="329">
        <v>0</v>
      </c>
      <c r="T23" s="304">
        <v>20</v>
      </c>
      <c r="U23" s="329">
        <v>0</v>
      </c>
      <c r="V23" s="329">
        <v>0</v>
      </c>
      <c r="W23" s="329">
        <v>0</v>
      </c>
      <c r="X23" s="381">
        <f t="shared" si="0"/>
        <v>20</v>
      </c>
      <c r="Y23" s="306">
        <f t="shared" si="1"/>
        <v>20</v>
      </c>
      <c r="Z23" s="304">
        <v>20</v>
      </c>
      <c r="AA23" s="387">
        <f t="shared" si="2"/>
        <v>40</v>
      </c>
      <c r="AB23" s="10"/>
    </row>
    <row r="24" spans="1:28" ht="13.5">
      <c r="A24" s="555">
        <v>21</v>
      </c>
      <c r="B24" s="729" t="s">
        <v>742</v>
      </c>
      <c r="C24" s="730" t="s">
        <v>36</v>
      </c>
      <c r="D24" s="731" t="s">
        <v>37</v>
      </c>
      <c r="E24" s="515">
        <v>0</v>
      </c>
      <c r="F24" s="447">
        <v>0</v>
      </c>
      <c r="G24" s="447">
        <v>0</v>
      </c>
      <c r="H24" s="304">
        <v>22</v>
      </c>
      <c r="I24" s="304">
        <v>16</v>
      </c>
      <c r="J24" s="590">
        <v>0</v>
      </c>
      <c r="K24" s="590">
        <v>0</v>
      </c>
      <c r="L24" s="590">
        <v>0</v>
      </c>
      <c r="M24" s="447">
        <v>0</v>
      </c>
      <c r="N24" s="447">
        <v>0</v>
      </c>
      <c r="O24" s="590">
        <v>0</v>
      </c>
      <c r="P24" s="590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309">
        <f t="shared" si="0"/>
        <v>38</v>
      </c>
      <c r="Y24" s="309">
        <f t="shared" si="1"/>
        <v>38</v>
      </c>
      <c r="Z24" s="329">
        <v>0</v>
      </c>
      <c r="AA24" s="338">
        <f t="shared" si="2"/>
        <v>38</v>
      </c>
      <c r="AB24" s="25"/>
    </row>
    <row r="25" spans="1:28" ht="13.5">
      <c r="A25" s="555">
        <v>22</v>
      </c>
      <c r="B25" s="652" t="s">
        <v>704</v>
      </c>
      <c r="C25" s="653" t="s">
        <v>669</v>
      </c>
      <c r="D25" s="654" t="s">
        <v>32</v>
      </c>
      <c r="E25" s="515">
        <v>0</v>
      </c>
      <c r="F25" s="304">
        <v>14</v>
      </c>
      <c r="G25" s="304">
        <v>22</v>
      </c>
      <c r="H25" s="447">
        <v>0</v>
      </c>
      <c r="I25" s="447">
        <v>0</v>
      </c>
      <c r="J25" s="590">
        <v>0</v>
      </c>
      <c r="K25" s="590">
        <v>0</v>
      </c>
      <c r="L25" s="590">
        <v>0</v>
      </c>
      <c r="M25" s="447">
        <v>0</v>
      </c>
      <c r="N25" s="447">
        <v>0</v>
      </c>
      <c r="O25" s="590">
        <v>0</v>
      </c>
      <c r="P25" s="590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381">
        <f t="shared" si="0"/>
        <v>36</v>
      </c>
      <c r="Y25" s="306">
        <f t="shared" si="1"/>
        <v>36</v>
      </c>
      <c r="Z25" s="329">
        <v>0</v>
      </c>
      <c r="AA25" s="387">
        <f t="shared" si="2"/>
        <v>36</v>
      </c>
      <c r="AB25" s="25"/>
    </row>
    <row r="26" spans="1:28" ht="13.5">
      <c r="A26" s="555">
        <v>23</v>
      </c>
      <c r="B26" s="729" t="s">
        <v>526</v>
      </c>
      <c r="C26" s="730" t="s">
        <v>741</v>
      </c>
      <c r="D26" s="731" t="s">
        <v>626</v>
      </c>
      <c r="E26" s="560">
        <v>0</v>
      </c>
      <c r="F26" s="329">
        <v>0</v>
      </c>
      <c r="G26" s="329">
        <v>0</v>
      </c>
      <c r="H26" s="304">
        <v>18</v>
      </c>
      <c r="I26" s="304">
        <v>14</v>
      </c>
      <c r="J26" s="590">
        <v>0</v>
      </c>
      <c r="K26" s="590">
        <v>0</v>
      </c>
      <c r="L26" s="590">
        <v>0</v>
      </c>
      <c r="M26" s="329">
        <v>0</v>
      </c>
      <c r="N26" s="329">
        <v>0</v>
      </c>
      <c r="O26" s="590">
        <v>0</v>
      </c>
      <c r="P26" s="590">
        <v>0</v>
      </c>
      <c r="Q26" s="329">
        <v>0</v>
      </c>
      <c r="R26" s="329">
        <v>0</v>
      </c>
      <c r="S26" s="329">
        <v>0</v>
      </c>
      <c r="T26" s="329">
        <v>0</v>
      </c>
      <c r="U26" s="329">
        <v>0</v>
      </c>
      <c r="V26" s="329">
        <v>0</v>
      </c>
      <c r="W26" s="329">
        <v>0</v>
      </c>
      <c r="X26" s="311">
        <f t="shared" si="0"/>
        <v>32</v>
      </c>
      <c r="Y26" s="311">
        <f t="shared" si="1"/>
        <v>32</v>
      </c>
      <c r="Z26" s="329">
        <v>0</v>
      </c>
      <c r="AA26" s="338">
        <f t="shared" si="2"/>
        <v>32</v>
      </c>
      <c r="AB26" s="25"/>
    </row>
    <row r="27" spans="1:28" ht="13.5">
      <c r="A27" s="555">
        <v>24</v>
      </c>
      <c r="B27" s="652" t="s">
        <v>392</v>
      </c>
      <c r="C27" s="653" t="s">
        <v>393</v>
      </c>
      <c r="D27" s="654" t="s">
        <v>150</v>
      </c>
      <c r="E27" s="328">
        <v>18</v>
      </c>
      <c r="F27" s="304">
        <v>10</v>
      </c>
      <c r="G27" s="447">
        <v>0</v>
      </c>
      <c r="H27" s="447">
        <v>0</v>
      </c>
      <c r="I27" s="447">
        <v>0</v>
      </c>
      <c r="J27" s="590">
        <v>0</v>
      </c>
      <c r="K27" s="590">
        <v>0</v>
      </c>
      <c r="L27" s="590">
        <v>0</v>
      </c>
      <c r="M27" s="447">
        <v>0</v>
      </c>
      <c r="N27" s="447">
        <v>0</v>
      </c>
      <c r="O27" s="590">
        <v>0</v>
      </c>
      <c r="P27" s="590">
        <v>0</v>
      </c>
      <c r="Q27" s="447">
        <v>0</v>
      </c>
      <c r="R27" s="447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309">
        <f t="shared" si="0"/>
        <v>28</v>
      </c>
      <c r="Y27" s="311">
        <f t="shared" si="1"/>
        <v>28</v>
      </c>
      <c r="Z27" s="329">
        <v>0</v>
      </c>
      <c r="AA27" s="338">
        <f t="shared" si="2"/>
        <v>28</v>
      </c>
      <c r="AB27" s="25"/>
    </row>
    <row r="28" spans="1:28" ht="13.5">
      <c r="A28" s="535">
        <v>25</v>
      </c>
      <c r="B28" s="652" t="s">
        <v>409</v>
      </c>
      <c r="C28" s="653" t="s">
        <v>277</v>
      </c>
      <c r="D28" s="654" t="s">
        <v>763</v>
      </c>
      <c r="E28" s="560">
        <v>0</v>
      </c>
      <c r="F28" s="329">
        <v>0</v>
      </c>
      <c r="G28" s="329">
        <v>0</v>
      </c>
      <c r="H28" s="329">
        <v>0</v>
      </c>
      <c r="I28" s="329">
        <v>0</v>
      </c>
      <c r="J28" s="590">
        <v>0</v>
      </c>
      <c r="K28" s="590">
        <v>0</v>
      </c>
      <c r="L28" s="590">
        <v>0</v>
      </c>
      <c r="M28" s="329">
        <v>0</v>
      </c>
      <c r="N28" s="329">
        <v>0</v>
      </c>
      <c r="O28" s="590">
        <v>0</v>
      </c>
      <c r="P28" s="590">
        <v>0</v>
      </c>
      <c r="Q28" s="329">
        <v>0</v>
      </c>
      <c r="R28" s="329">
        <v>0</v>
      </c>
      <c r="S28" s="304">
        <v>0</v>
      </c>
      <c r="T28" s="329">
        <v>0</v>
      </c>
      <c r="U28" s="329">
        <v>0</v>
      </c>
      <c r="V28" s="329">
        <v>0</v>
      </c>
      <c r="W28" s="329">
        <v>0</v>
      </c>
      <c r="X28" s="381">
        <f t="shared" si="0"/>
        <v>0</v>
      </c>
      <c r="Y28" s="306">
        <f t="shared" si="1"/>
        <v>0</v>
      </c>
      <c r="Z28" s="304">
        <v>28</v>
      </c>
      <c r="AA28" s="387">
        <f t="shared" si="2"/>
        <v>28</v>
      </c>
      <c r="AB28" s="10"/>
    </row>
    <row r="29" spans="1:28" ht="13.5">
      <c r="A29" s="530">
        <v>26</v>
      </c>
      <c r="B29" s="652" t="s">
        <v>133</v>
      </c>
      <c r="C29" s="653" t="s">
        <v>203</v>
      </c>
      <c r="D29" s="654" t="s">
        <v>231</v>
      </c>
      <c r="E29" s="560">
        <v>0</v>
      </c>
      <c r="F29" s="329">
        <v>0</v>
      </c>
      <c r="G29" s="329">
        <v>0</v>
      </c>
      <c r="H29" s="329">
        <v>0</v>
      </c>
      <c r="I29" s="329">
        <v>0</v>
      </c>
      <c r="J29" s="590">
        <v>0</v>
      </c>
      <c r="K29" s="590">
        <v>0</v>
      </c>
      <c r="L29" s="590">
        <v>0</v>
      </c>
      <c r="M29" s="329">
        <v>0</v>
      </c>
      <c r="N29" s="329">
        <v>0</v>
      </c>
      <c r="O29" s="590">
        <v>0</v>
      </c>
      <c r="P29" s="590">
        <v>0</v>
      </c>
      <c r="Q29" s="329">
        <v>0</v>
      </c>
      <c r="R29" s="329">
        <v>0</v>
      </c>
      <c r="S29" s="329">
        <v>0</v>
      </c>
      <c r="T29" s="304">
        <v>26</v>
      </c>
      <c r="U29" s="329">
        <v>0</v>
      </c>
      <c r="V29" s="329">
        <v>0</v>
      </c>
      <c r="W29" s="329">
        <v>0</v>
      </c>
      <c r="X29" s="381">
        <f t="shared" si="0"/>
        <v>26</v>
      </c>
      <c r="Y29" s="381">
        <f t="shared" si="1"/>
        <v>26</v>
      </c>
      <c r="Z29" s="329">
        <v>0</v>
      </c>
      <c r="AA29" s="387">
        <f t="shared" si="2"/>
        <v>26</v>
      </c>
      <c r="AB29" s="10"/>
    </row>
    <row r="30" spans="1:28" ht="13.5">
      <c r="A30" s="535">
        <v>27</v>
      </c>
      <c r="B30" s="652" t="s">
        <v>63</v>
      </c>
      <c r="C30" s="653" t="s">
        <v>723</v>
      </c>
      <c r="D30" s="654" t="s">
        <v>237</v>
      </c>
      <c r="E30" s="515">
        <v>0</v>
      </c>
      <c r="F30" s="447">
        <v>0</v>
      </c>
      <c r="G30" s="304">
        <v>24</v>
      </c>
      <c r="H30" s="447">
        <v>0</v>
      </c>
      <c r="I30" s="447">
        <v>0</v>
      </c>
      <c r="J30" s="590">
        <v>0</v>
      </c>
      <c r="K30" s="590">
        <v>0</v>
      </c>
      <c r="L30" s="590">
        <v>0</v>
      </c>
      <c r="M30" s="447">
        <v>0</v>
      </c>
      <c r="N30" s="447">
        <v>0</v>
      </c>
      <c r="O30" s="590">
        <v>0</v>
      </c>
      <c r="P30" s="590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309">
        <f t="shared" si="0"/>
        <v>24</v>
      </c>
      <c r="Y30" s="309">
        <f t="shared" si="1"/>
        <v>24</v>
      </c>
      <c r="Z30" s="329">
        <v>0</v>
      </c>
      <c r="AA30" s="338">
        <f t="shared" si="2"/>
        <v>24</v>
      </c>
      <c r="AB30" s="10"/>
    </row>
    <row r="31" spans="1:28" ht="13.5">
      <c r="A31" s="530">
        <v>28</v>
      </c>
      <c r="B31" s="652" t="s">
        <v>30</v>
      </c>
      <c r="C31" s="653" t="s">
        <v>228</v>
      </c>
      <c r="D31" s="654" t="s">
        <v>278</v>
      </c>
      <c r="E31" s="560">
        <v>0</v>
      </c>
      <c r="F31" s="329">
        <v>0</v>
      </c>
      <c r="G31" s="329">
        <v>0</v>
      </c>
      <c r="H31" s="329">
        <v>0</v>
      </c>
      <c r="I31" s="329">
        <v>0</v>
      </c>
      <c r="J31" s="590">
        <v>0</v>
      </c>
      <c r="K31" s="590">
        <v>0</v>
      </c>
      <c r="L31" s="590">
        <v>0</v>
      </c>
      <c r="M31" s="304">
        <v>24</v>
      </c>
      <c r="N31" s="329">
        <v>0</v>
      </c>
      <c r="O31" s="590">
        <v>0</v>
      </c>
      <c r="P31" s="590">
        <v>0</v>
      </c>
      <c r="Q31" s="329">
        <v>0</v>
      </c>
      <c r="R31" s="329">
        <v>0</v>
      </c>
      <c r="S31" s="329">
        <v>0</v>
      </c>
      <c r="T31" s="329">
        <v>0</v>
      </c>
      <c r="U31" s="329">
        <v>0</v>
      </c>
      <c r="V31" s="329">
        <v>0</v>
      </c>
      <c r="W31" s="329">
        <v>0</v>
      </c>
      <c r="X31" s="381">
        <f t="shared" si="0"/>
        <v>24</v>
      </c>
      <c r="Y31" s="306">
        <f t="shared" si="1"/>
        <v>24</v>
      </c>
      <c r="Z31" s="329">
        <v>0</v>
      </c>
      <c r="AA31" s="387">
        <f t="shared" si="2"/>
        <v>24</v>
      </c>
      <c r="AB31" s="10"/>
    </row>
    <row r="32" spans="1:28" ht="13.5">
      <c r="A32" s="530">
        <v>29</v>
      </c>
      <c r="B32" s="652" t="s">
        <v>363</v>
      </c>
      <c r="C32" s="653" t="s">
        <v>23</v>
      </c>
      <c r="D32" s="654" t="s">
        <v>17</v>
      </c>
      <c r="E32" s="515">
        <v>0</v>
      </c>
      <c r="F32" s="447">
        <v>0</v>
      </c>
      <c r="G32" s="447">
        <v>0</v>
      </c>
      <c r="H32" s="447">
        <v>0</v>
      </c>
      <c r="I32" s="304">
        <v>22</v>
      </c>
      <c r="J32" s="590">
        <v>0</v>
      </c>
      <c r="K32" s="590">
        <v>0</v>
      </c>
      <c r="L32" s="590">
        <v>0</v>
      </c>
      <c r="M32" s="447">
        <v>0</v>
      </c>
      <c r="N32" s="447">
        <v>0</v>
      </c>
      <c r="O32" s="590">
        <v>0</v>
      </c>
      <c r="P32" s="590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09">
        <f t="shared" si="0"/>
        <v>22</v>
      </c>
      <c r="Y32" s="309">
        <f t="shared" si="1"/>
        <v>22</v>
      </c>
      <c r="Z32" s="329">
        <v>0</v>
      </c>
      <c r="AA32" s="387">
        <f t="shared" si="2"/>
        <v>22</v>
      </c>
      <c r="AB32" s="10"/>
    </row>
    <row r="33" spans="1:28" ht="13.5">
      <c r="A33" s="530">
        <v>30</v>
      </c>
      <c r="B33" s="649" t="s">
        <v>139</v>
      </c>
      <c r="C33" s="650" t="s">
        <v>265</v>
      </c>
      <c r="D33" s="651" t="s">
        <v>231</v>
      </c>
      <c r="E33" s="328">
        <v>20</v>
      </c>
      <c r="F33" s="447">
        <v>0</v>
      </c>
      <c r="G33" s="447">
        <v>0</v>
      </c>
      <c r="H33" s="447">
        <v>0</v>
      </c>
      <c r="I33" s="447">
        <v>0</v>
      </c>
      <c r="J33" s="590">
        <v>0</v>
      </c>
      <c r="K33" s="590">
        <v>0</v>
      </c>
      <c r="L33" s="590">
        <v>0</v>
      </c>
      <c r="M33" s="447">
        <v>0</v>
      </c>
      <c r="N33" s="447">
        <v>0</v>
      </c>
      <c r="O33" s="590">
        <v>0</v>
      </c>
      <c r="P33" s="590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311">
        <f t="shared" si="0"/>
        <v>20</v>
      </c>
      <c r="Y33" s="311">
        <f t="shared" si="1"/>
        <v>20</v>
      </c>
      <c r="Z33" s="295">
        <v>0</v>
      </c>
      <c r="AA33" s="338">
        <f t="shared" si="2"/>
        <v>20</v>
      </c>
      <c r="AB33" s="10"/>
    </row>
    <row r="34" spans="1:28" ht="13.5">
      <c r="A34" s="530">
        <v>31</v>
      </c>
      <c r="B34" s="729" t="s">
        <v>722</v>
      </c>
      <c r="C34" s="730" t="s">
        <v>727</v>
      </c>
      <c r="D34" s="731" t="s">
        <v>11</v>
      </c>
      <c r="E34" s="515">
        <v>0</v>
      </c>
      <c r="F34" s="304">
        <v>20</v>
      </c>
      <c r="G34" s="447">
        <v>0</v>
      </c>
      <c r="H34" s="447">
        <v>0</v>
      </c>
      <c r="I34" s="447">
        <v>0</v>
      </c>
      <c r="J34" s="590">
        <v>0</v>
      </c>
      <c r="K34" s="590">
        <v>0</v>
      </c>
      <c r="L34" s="590">
        <v>0</v>
      </c>
      <c r="M34" s="447">
        <v>0</v>
      </c>
      <c r="N34" s="447">
        <v>0</v>
      </c>
      <c r="O34" s="590">
        <v>0</v>
      </c>
      <c r="P34" s="590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309">
        <f t="shared" si="0"/>
        <v>20</v>
      </c>
      <c r="Y34" s="311">
        <f t="shared" si="1"/>
        <v>20</v>
      </c>
      <c r="Z34" s="329">
        <v>0</v>
      </c>
      <c r="AA34" s="338">
        <f t="shared" si="2"/>
        <v>20</v>
      </c>
      <c r="AB34" s="10"/>
    </row>
    <row r="35" spans="1:28" ht="13.5">
      <c r="A35" s="530">
        <v>32</v>
      </c>
      <c r="B35" s="652" t="s">
        <v>279</v>
      </c>
      <c r="C35" s="653" t="s">
        <v>51</v>
      </c>
      <c r="D35" s="654" t="s">
        <v>761</v>
      </c>
      <c r="E35" s="560">
        <v>0</v>
      </c>
      <c r="F35" s="329">
        <v>0</v>
      </c>
      <c r="G35" s="329">
        <v>0</v>
      </c>
      <c r="H35" s="329">
        <v>0</v>
      </c>
      <c r="I35" s="329">
        <v>0</v>
      </c>
      <c r="J35" s="590">
        <v>0</v>
      </c>
      <c r="K35" s="590">
        <v>0</v>
      </c>
      <c r="L35" s="590">
        <v>0</v>
      </c>
      <c r="M35" s="329">
        <v>0</v>
      </c>
      <c r="N35" s="329">
        <v>0</v>
      </c>
      <c r="O35" s="590">
        <v>0</v>
      </c>
      <c r="P35" s="590">
        <v>0</v>
      </c>
      <c r="Q35" s="329">
        <v>0</v>
      </c>
      <c r="R35" s="304">
        <v>20</v>
      </c>
      <c r="S35" s="329">
        <v>0</v>
      </c>
      <c r="T35" s="329">
        <v>0</v>
      </c>
      <c r="U35" s="329">
        <v>0</v>
      </c>
      <c r="V35" s="329">
        <v>0</v>
      </c>
      <c r="W35" s="329">
        <v>0</v>
      </c>
      <c r="X35" s="381">
        <f t="shared" si="0"/>
        <v>20</v>
      </c>
      <c r="Y35" s="381">
        <f t="shared" si="1"/>
        <v>20</v>
      </c>
      <c r="Z35" s="329">
        <v>0</v>
      </c>
      <c r="AA35" s="387">
        <f t="shared" si="2"/>
        <v>20</v>
      </c>
      <c r="AB35" s="566"/>
    </row>
    <row r="36" spans="1:28" ht="13.5">
      <c r="A36" s="530">
        <v>33</v>
      </c>
      <c r="B36" s="649" t="s">
        <v>739</v>
      </c>
      <c r="C36" s="650" t="s">
        <v>740</v>
      </c>
      <c r="D36" s="651" t="s">
        <v>668</v>
      </c>
      <c r="E36" s="515">
        <v>0</v>
      </c>
      <c r="F36" s="447">
        <v>0</v>
      </c>
      <c r="G36" s="304">
        <v>18</v>
      </c>
      <c r="H36" s="447">
        <v>0</v>
      </c>
      <c r="I36" s="447">
        <v>0</v>
      </c>
      <c r="J36" s="590">
        <v>0</v>
      </c>
      <c r="K36" s="590">
        <v>0</v>
      </c>
      <c r="L36" s="590">
        <v>0</v>
      </c>
      <c r="M36" s="447">
        <v>0</v>
      </c>
      <c r="N36" s="447">
        <v>0</v>
      </c>
      <c r="O36" s="590">
        <v>0</v>
      </c>
      <c r="P36" s="590">
        <v>0</v>
      </c>
      <c r="Q36" s="447">
        <v>0</v>
      </c>
      <c r="R36" s="447">
        <v>0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309">
        <f aca="true" t="shared" si="3" ref="X36:X67">SUM(E36:W36)</f>
        <v>18</v>
      </c>
      <c r="Y36" s="310">
        <f aca="true" t="shared" si="4" ref="Y36:Y72">LARGE(E36:W36,1)+LARGE(E36:W36,2)+LARGE(E36:W36,3)+LARGE(E36:W36,4)</f>
        <v>18</v>
      </c>
      <c r="Z36" s="329">
        <v>0</v>
      </c>
      <c r="AA36" s="338">
        <f aca="true" t="shared" si="5" ref="AA36:AA67">Y36+Z36</f>
        <v>18</v>
      </c>
      <c r="AB36" s="566"/>
    </row>
    <row r="37" spans="1:28" ht="13.5">
      <c r="A37" s="530">
        <v>34</v>
      </c>
      <c r="B37" s="652" t="s">
        <v>715</v>
      </c>
      <c r="C37" s="653" t="s">
        <v>115</v>
      </c>
      <c r="D37" s="654" t="s">
        <v>273</v>
      </c>
      <c r="E37" s="515">
        <v>0</v>
      </c>
      <c r="F37" s="304">
        <v>16</v>
      </c>
      <c r="G37" s="447">
        <v>0</v>
      </c>
      <c r="H37" s="447">
        <v>0</v>
      </c>
      <c r="I37" s="447">
        <v>0</v>
      </c>
      <c r="J37" s="590">
        <v>0</v>
      </c>
      <c r="K37" s="590">
        <v>0</v>
      </c>
      <c r="L37" s="590">
        <v>0</v>
      </c>
      <c r="M37" s="447">
        <v>0</v>
      </c>
      <c r="N37" s="447">
        <v>0</v>
      </c>
      <c r="O37" s="590">
        <v>0</v>
      </c>
      <c r="P37" s="590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309">
        <f t="shared" si="3"/>
        <v>16</v>
      </c>
      <c r="Y37" s="309">
        <f t="shared" si="4"/>
        <v>16</v>
      </c>
      <c r="Z37" s="329">
        <v>0</v>
      </c>
      <c r="AA37" s="338">
        <f t="shared" si="5"/>
        <v>16</v>
      </c>
      <c r="AB37" s="566"/>
    </row>
    <row r="38" spans="1:28" ht="13.5">
      <c r="A38" s="530">
        <v>35</v>
      </c>
      <c r="B38" s="729" t="s">
        <v>678</v>
      </c>
      <c r="C38" s="730" t="s">
        <v>43</v>
      </c>
      <c r="D38" s="731" t="s">
        <v>37</v>
      </c>
      <c r="E38" s="560">
        <v>0</v>
      </c>
      <c r="F38" s="329">
        <v>0</v>
      </c>
      <c r="G38" s="329">
        <v>0</v>
      </c>
      <c r="H38" s="304">
        <v>16</v>
      </c>
      <c r="I38" s="329">
        <v>0</v>
      </c>
      <c r="J38" s="590">
        <v>0</v>
      </c>
      <c r="K38" s="590">
        <v>0</v>
      </c>
      <c r="L38" s="590">
        <v>0</v>
      </c>
      <c r="M38" s="329">
        <v>0</v>
      </c>
      <c r="N38" s="329">
        <v>0</v>
      </c>
      <c r="O38" s="590">
        <v>0</v>
      </c>
      <c r="P38" s="590">
        <v>0</v>
      </c>
      <c r="Q38" s="329">
        <v>0</v>
      </c>
      <c r="R38" s="329">
        <v>0</v>
      </c>
      <c r="S38" s="329">
        <v>0</v>
      </c>
      <c r="T38" s="329">
        <v>0</v>
      </c>
      <c r="U38" s="329">
        <v>0</v>
      </c>
      <c r="V38" s="329">
        <v>0</v>
      </c>
      <c r="W38" s="329">
        <v>0</v>
      </c>
      <c r="X38" s="312">
        <f t="shared" si="3"/>
        <v>16</v>
      </c>
      <c r="Y38" s="310">
        <f t="shared" si="4"/>
        <v>16</v>
      </c>
      <c r="Z38" s="329">
        <v>0</v>
      </c>
      <c r="AA38" s="338">
        <f t="shared" si="5"/>
        <v>16</v>
      </c>
      <c r="AB38" s="566"/>
    </row>
    <row r="39" spans="1:28" ht="13.5">
      <c r="A39" s="530">
        <v>36</v>
      </c>
      <c r="B39" s="652" t="s">
        <v>63</v>
      </c>
      <c r="C39" s="653" t="s">
        <v>20</v>
      </c>
      <c r="D39" s="654" t="s">
        <v>227</v>
      </c>
      <c r="E39" s="560">
        <v>0</v>
      </c>
      <c r="F39" s="329">
        <v>0</v>
      </c>
      <c r="G39" s="329">
        <v>0</v>
      </c>
      <c r="H39" s="329">
        <v>0</v>
      </c>
      <c r="I39" s="329">
        <v>0</v>
      </c>
      <c r="J39" s="590">
        <v>0</v>
      </c>
      <c r="K39" s="590">
        <v>0</v>
      </c>
      <c r="L39" s="590">
        <v>0</v>
      </c>
      <c r="M39" s="304">
        <v>16</v>
      </c>
      <c r="N39" s="329">
        <v>0</v>
      </c>
      <c r="O39" s="590">
        <v>0</v>
      </c>
      <c r="P39" s="590">
        <v>0</v>
      </c>
      <c r="Q39" s="329">
        <v>0</v>
      </c>
      <c r="R39" s="329">
        <v>0</v>
      </c>
      <c r="S39" s="329">
        <v>0</v>
      </c>
      <c r="T39" s="329">
        <v>0</v>
      </c>
      <c r="U39" s="329">
        <v>0</v>
      </c>
      <c r="V39" s="329">
        <v>0</v>
      </c>
      <c r="W39" s="329">
        <v>0</v>
      </c>
      <c r="X39" s="381">
        <f t="shared" si="3"/>
        <v>16</v>
      </c>
      <c r="Y39" s="306">
        <f t="shared" si="4"/>
        <v>16</v>
      </c>
      <c r="Z39" s="329">
        <v>0</v>
      </c>
      <c r="AA39" s="387">
        <f t="shared" si="5"/>
        <v>16</v>
      </c>
      <c r="AB39" s="566"/>
    </row>
    <row r="40" spans="1:28" ht="13.5">
      <c r="A40" s="530">
        <v>37</v>
      </c>
      <c r="B40" s="649" t="s">
        <v>738</v>
      </c>
      <c r="C40" s="650" t="s">
        <v>43</v>
      </c>
      <c r="D40" s="651" t="s">
        <v>273</v>
      </c>
      <c r="E40" s="328">
        <v>14</v>
      </c>
      <c r="F40" s="447">
        <v>0</v>
      </c>
      <c r="G40" s="447">
        <v>0</v>
      </c>
      <c r="H40" s="447">
        <v>0</v>
      </c>
      <c r="I40" s="447">
        <v>0</v>
      </c>
      <c r="J40" s="590">
        <v>0</v>
      </c>
      <c r="K40" s="590">
        <v>0</v>
      </c>
      <c r="L40" s="590">
        <v>0</v>
      </c>
      <c r="M40" s="447">
        <v>0</v>
      </c>
      <c r="N40" s="447">
        <v>0</v>
      </c>
      <c r="O40" s="590">
        <v>0</v>
      </c>
      <c r="P40" s="590">
        <v>0</v>
      </c>
      <c r="Q40" s="447">
        <v>0</v>
      </c>
      <c r="R40" s="447">
        <v>0</v>
      </c>
      <c r="S40" s="447">
        <v>0</v>
      </c>
      <c r="T40" s="447">
        <v>0</v>
      </c>
      <c r="U40" s="447">
        <v>0</v>
      </c>
      <c r="V40" s="447">
        <v>0</v>
      </c>
      <c r="W40" s="447">
        <v>0</v>
      </c>
      <c r="X40" s="306">
        <f t="shared" si="3"/>
        <v>14</v>
      </c>
      <c r="Y40" s="309">
        <f t="shared" si="4"/>
        <v>14</v>
      </c>
      <c r="Z40" s="329">
        <v>0</v>
      </c>
      <c r="AA40" s="338">
        <f t="shared" si="5"/>
        <v>14</v>
      </c>
      <c r="AB40" s="566"/>
    </row>
    <row r="41" spans="1:28" ht="13.5">
      <c r="A41" s="530">
        <v>38</v>
      </c>
      <c r="B41" s="649" t="s">
        <v>27</v>
      </c>
      <c r="C41" s="650" t="s">
        <v>352</v>
      </c>
      <c r="D41" s="651" t="s">
        <v>37</v>
      </c>
      <c r="E41" s="515">
        <v>0</v>
      </c>
      <c r="F41" s="447">
        <v>0</v>
      </c>
      <c r="G41" s="447">
        <v>0</v>
      </c>
      <c r="H41" s="304">
        <v>12</v>
      </c>
      <c r="I41" s="447">
        <v>0</v>
      </c>
      <c r="J41" s="590">
        <v>0</v>
      </c>
      <c r="K41" s="590">
        <v>0</v>
      </c>
      <c r="L41" s="590">
        <v>0</v>
      </c>
      <c r="M41" s="447">
        <v>0</v>
      </c>
      <c r="N41" s="447">
        <v>0</v>
      </c>
      <c r="O41" s="590">
        <v>0</v>
      </c>
      <c r="P41" s="590">
        <v>0</v>
      </c>
      <c r="Q41" s="447">
        <v>0</v>
      </c>
      <c r="R41" s="447">
        <v>0</v>
      </c>
      <c r="S41" s="447">
        <v>0</v>
      </c>
      <c r="T41" s="447">
        <v>0</v>
      </c>
      <c r="U41" s="447">
        <v>0</v>
      </c>
      <c r="V41" s="447">
        <v>0</v>
      </c>
      <c r="W41" s="447">
        <v>0</v>
      </c>
      <c r="X41" s="309">
        <f t="shared" si="3"/>
        <v>12</v>
      </c>
      <c r="Y41" s="310">
        <f t="shared" si="4"/>
        <v>12</v>
      </c>
      <c r="Z41" s="329">
        <v>0</v>
      </c>
      <c r="AA41" s="338">
        <f t="shared" si="5"/>
        <v>12</v>
      </c>
      <c r="AB41" s="566"/>
    </row>
    <row r="42" spans="1:28" ht="13.5">
      <c r="A42" s="530">
        <v>39</v>
      </c>
      <c r="B42" s="729" t="s">
        <v>109</v>
      </c>
      <c r="C42" s="730" t="s">
        <v>110</v>
      </c>
      <c r="D42" s="731" t="s">
        <v>743</v>
      </c>
      <c r="E42" s="560">
        <v>0</v>
      </c>
      <c r="F42" s="329">
        <v>0</v>
      </c>
      <c r="G42" s="329">
        <v>0</v>
      </c>
      <c r="H42" s="329">
        <v>0</v>
      </c>
      <c r="I42" s="304">
        <v>12</v>
      </c>
      <c r="J42" s="590">
        <v>0</v>
      </c>
      <c r="K42" s="590">
        <v>0</v>
      </c>
      <c r="L42" s="590">
        <v>0</v>
      </c>
      <c r="M42" s="329">
        <v>0</v>
      </c>
      <c r="N42" s="329">
        <v>0</v>
      </c>
      <c r="O42" s="590">
        <v>0</v>
      </c>
      <c r="P42" s="590">
        <v>0</v>
      </c>
      <c r="Q42" s="329">
        <v>0</v>
      </c>
      <c r="R42" s="329">
        <v>0</v>
      </c>
      <c r="S42" s="329">
        <v>0</v>
      </c>
      <c r="T42" s="329">
        <v>0</v>
      </c>
      <c r="U42" s="329">
        <v>0</v>
      </c>
      <c r="V42" s="329">
        <v>0</v>
      </c>
      <c r="W42" s="329">
        <v>0</v>
      </c>
      <c r="X42" s="309">
        <f t="shared" si="3"/>
        <v>12</v>
      </c>
      <c r="Y42" s="311">
        <f t="shared" si="4"/>
        <v>12</v>
      </c>
      <c r="Z42" s="329">
        <v>0</v>
      </c>
      <c r="AA42" s="338">
        <f t="shared" si="5"/>
        <v>12</v>
      </c>
      <c r="AB42" s="566"/>
    </row>
    <row r="43" spans="1:28" ht="13.5">
      <c r="A43" s="530">
        <v>40</v>
      </c>
      <c r="B43" s="652" t="s">
        <v>747</v>
      </c>
      <c r="C43" s="653" t="s">
        <v>529</v>
      </c>
      <c r="D43" s="654" t="s">
        <v>762</v>
      </c>
      <c r="E43" s="560">
        <v>0</v>
      </c>
      <c r="F43" s="329">
        <v>0</v>
      </c>
      <c r="G43" s="329">
        <v>0</v>
      </c>
      <c r="H43" s="329">
        <v>0</v>
      </c>
      <c r="I43" s="329">
        <v>0</v>
      </c>
      <c r="J43" s="590">
        <v>0</v>
      </c>
      <c r="K43" s="590">
        <v>0</v>
      </c>
      <c r="L43" s="590">
        <v>0</v>
      </c>
      <c r="M43" s="329">
        <v>0</v>
      </c>
      <c r="N43" s="329">
        <v>0</v>
      </c>
      <c r="O43" s="590">
        <v>0</v>
      </c>
      <c r="P43" s="590">
        <v>0</v>
      </c>
      <c r="Q43" s="329">
        <v>0</v>
      </c>
      <c r="R43" s="329">
        <v>0</v>
      </c>
      <c r="S43" s="304">
        <v>12</v>
      </c>
      <c r="T43" s="329">
        <v>0</v>
      </c>
      <c r="U43" s="329">
        <v>0</v>
      </c>
      <c r="V43" s="329">
        <v>0</v>
      </c>
      <c r="W43" s="329">
        <v>0</v>
      </c>
      <c r="X43" s="381">
        <f t="shared" si="3"/>
        <v>12</v>
      </c>
      <c r="Y43" s="306">
        <f t="shared" si="4"/>
        <v>12</v>
      </c>
      <c r="Z43" s="329">
        <v>0</v>
      </c>
      <c r="AA43" s="387">
        <f t="shared" si="5"/>
        <v>12</v>
      </c>
      <c r="AB43" s="566"/>
    </row>
    <row r="44" spans="1:28" ht="13.5">
      <c r="A44" s="530">
        <v>41</v>
      </c>
      <c r="B44" s="652" t="s">
        <v>279</v>
      </c>
      <c r="C44" s="653" t="s">
        <v>377</v>
      </c>
      <c r="D44" s="654" t="s">
        <v>761</v>
      </c>
      <c r="E44" s="560">
        <v>0</v>
      </c>
      <c r="F44" s="329">
        <v>0</v>
      </c>
      <c r="G44" s="329">
        <v>0</v>
      </c>
      <c r="H44" s="329">
        <v>0</v>
      </c>
      <c r="I44" s="329">
        <v>0</v>
      </c>
      <c r="J44" s="590">
        <v>0</v>
      </c>
      <c r="K44" s="590">
        <v>0</v>
      </c>
      <c r="L44" s="590">
        <v>0</v>
      </c>
      <c r="M44" s="329">
        <v>0</v>
      </c>
      <c r="N44" s="329">
        <v>0</v>
      </c>
      <c r="O44" s="590">
        <v>0</v>
      </c>
      <c r="P44" s="590">
        <v>0</v>
      </c>
      <c r="Q44" s="329">
        <v>0</v>
      </c>
      <c r="R44" s="304">
        <v>12</v>
      </c>
      <c r="S44" s="329">
        <v>0</v>
      </c>
      <c r="T44" s="329">
        <v>0</v>
      </c>
      <c r="U44" s="329">
        <v>0</v>
      </c>
      <c r="V44" s="329">
        <v>0</v>
      </c>
      <c r="W44" s="329">
        <v>0</v>
      </c>
      <c r="X44" s="381">
        <f t="shared" si="3"/>
        <v>12</v>
      </c>
      <c r="Y44" s="306">
        <f t="shared" si="4"/>
        <v>12</v>
      </c>
      <c r="Z44" s="329">
        <v>0</v>
      </c>
      <c r="AA44" s="387">
        <f t="shared" si="5"/>
        <v>12</v>
      </c>
      <c r="AB44" s="566"/>
    </row>
    <row r="45" spans="1:28" ht="13.5">
      <c r="A45" s="530">
        <v>42</v>
      </c>
      <c r="B45" s="649" t="s">
        <v>39</v>
      </c>
      <c r="C45" s="650" t="s">
        <v>725</v>
      </c>
      <c r="D45" s="651" t="s">
        <v>37</v>
      </c>
      <c r="E45" s="515">
        <v>0</v>
      </c>
      <c r="F45" s="447">
        <v>0</v>
      </c>
      <c r="G45" s="447">
        <v>0</v>
      </c>
      <c r="H45" s="304">
        <v>10</v>
      </c>
      <c r="I45" s="447">
        <v>0</v>
      </c>
      <c r="J45" s="590">
        <v>0</v>
      </c>
      <c r="K45" s="590">
        <v>0</v>
      </c>
      <c r="L45" s="590">
        <v>0</v>
      </c>
      <c r="M45" s="447">
        <v>0</v>
      </c>
      <c r="N45" s="447">
        <v>0</v>
      </c>
      <c r="O45" s="590">
        <v>0</v>
      </c>
      <c r="P45" s="590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309">
        <f t="shared" si="3"/>
        <v>10</v>
      </c>
      <c r="Y45" s="312">
        <f t="shared" si="4"/>
        <v>10</v>
      </c>
      <c r="Z45" s="329">
        <v>0</v>
      </c>
      <c r="AA45" s="338">
        <f t="shared" si="5"/>
        <v>10</v>
      </c>
      <c r="AB45" s="566"/>
    </row>
    <row r="46" spans="1:28" ht="13.5">
      <c r="A46" s="530">
        <v>43</v>
      </c>
      <c r="B46" s="652" t="s">
        <v>312</v>
      </c>
      <c r="C46" s="653" t="s">
        <v>277</v>
      </c>
      <c r="D46" s="654" t="s">
        <v>37</v>
      </c>
      <c r="E46" s="560">
        <v>0</v>
      </c>
      <c r="F46" s="329">
        <v>0</v>
      </c>
      <c r="G46" s="329">
        <v>0</v>
      </c>
      <c r="H46" s="329">
        <v>0</v>
      </c>
      <c r="I46" s="329">
        <v>0</v>
      </c>
      <c r="J46" s="590">
        <v>0</v>
      </c>
      <c r="K46" s="590">
        <v>0</v>
      </c>
      <c r="L46" s="590">
        <v>0</v>
      </c>
      <c r="M46" s="329">
        <v>0</v>
      </c>
      <c r="N46" s="329">
        <v>0</v>
      </c>
      <c r="O46" s="590">
        <v>0</v>
      </c>
      <c r="P46" s="590">
        <v>0</v>
      </c>
      <c r="Q46" s="329">
        <v>0</v>
      </c>
      <c r="R46" s="329">
        <v>0</v>
      </c>
      <c r="S46" s="304">
        <v>10</v>
      </c>
      <c r="T46" s="329">
        <v>0</v>
      </c>
      <c r="U46" s="329">
        <v>0</v>
      </c>
      <c r="V46" s="329">
        <v>0</v>
      </c>
      <c r="W46" s="329">
        <v>0</v>
      </c>
      <c r="X46" s="381">
        <f t="shared" si="3"/>
        <v>10</v>
      </c>
      <c r="Y46" s="381">
        <f t="shared" si="4"/>
        <v>10</v>
      </c>
      <c r="Z46" s="329">
        <v>0</v>
      </c>
      <c r="AA46" s="387">
        <f t="shared" si="5"/>
        <v>10</v>
      </c>
      <c r="AB46" s="566"/>
    </row>
    <row r="47" spans="1:28" ht="13.5">
      <c r="A47" s="531">
        <v>44</v>
      </c>
      <c r="B47" s="652" t="s">
        <v>759</v>
      </c>
      <c r="C47" s="653" t="s">
        <v>760</v>
      </c>
      <c r="D47" s="654" t="s">
        <v>237</v>
      </c>
      <c r="E47" s="560">
        <v>0</v>
      </c>
      <c r="F47" s="329">
        <v>0</v>
      </c>
      <c r="G47" s="329">
        <v>0</v>
      </c>
      <c r="H47" s="329">
        <v>0</v>
      </c>
      <c r="I47" s="329">
        <v>0</v>
      </c>
      <c r="J47" s="590">
        <v>0</v>
      </c>
      <c r="K47" s="590">
        <v>0</v>
      </c>
      <c r="L47" s="590">
        <v>0</v>
      </c>
      <c r="M47" s="329">
        <v>0</v>
      </c>
      <c r="N47" s="329">
        <v>0</v>
      </c>
      <c r="O47" s="590">
        <v>0</v>
      </c>
      <c r="P47" s="590">
        <v>0</v>
      </c>
      <c r="Q47" s="329">
        <v>0</v>
      </c>
      <c r="R47" s="304">
        <v>10</v>
      </c>
      <c r="S47" s="329">
        <v>0</v>
      </c>
      <c r="T47" s="329">
        <v>0</v>
      </c>
      <c r="U47" s="329">
        <v>0</v>
      </c>
      <c r="V47" s="329">
        <v>0</v>
      </c>
      <c r="W47" s="329">
        <v>0</v>
      </c>
      <c r="X47" s="381">
        <f t="shared" si="3"/>
        <v>10</v>
      </c>
      <c r="Y47" s="381">
        <f t="shared" si="4"/>
        <v>10</v>
      </c>
      <c r="Z47" s="329">
        <v>0</v>
      </c>
      <c r="AA47" s="387">
        <f t="shared" si="5"/>
        <v>10</v>
      </c>
      <c r="AB47" s="566"/>
    </row>
    <row r="48" spans="1:28" ht="13.5">
      <c r="A48" s="530">
        <v>42</v>
      </c>
      <c r="B48" s="649" t="s">
        <v>96</v>
      </c>
      <c r="C48" s="650" t="s">
        <v>733</v>
      </c>
      <c r="D48" s="651" t="s">
        <v>37</v>
      </c>
      <c r="E48" s="515">
        <v>0</v>
      </c>
      <c r="F48" s="447">
        <v>0</v>
      </c>
      <c r="G48" s="447">
        <v>0</v>
      </c>
      <c r="H48" s="304">
        <v>8</v>
      </c>
      <c r="I48" s="447">
        <v>0</v>
      </c>
      <c r="J48" s="590">
        <v>0</v>
      </c>
      <c r="K48" s="590">
        <v>0</v>
      </c>
      <c r="L48" s="590">
        <v>0</v>
      </c>
      <c r="M48" s="447">
        <v>0</v>
      </c>
      <c r="N48" s="447">
        <v>0</v>
      </c>
      <c r="O48" s="590">
        <v>0</v>
      </c>
      <c r="P48" s="590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306">
        <f t="shared" si="3"/>
        <v>8</v>
      </c>
      <c r="Y48" s="306">
        <f t="shared" si="4"/>
        <v>8</v>
      </c>
      <c r="Z48" s="329">
        <v>0</v>
      </c>
      <c r="AA48" s="338">
        <f t="shared" si="5"/>
        <v>8</v>
      </c>
      <c r="AB48" s="566"/>
    </row>
    <row r="49" spans="1:28" ht="13.5">
      <c r="A49" s="530">
        <v>43</v>
      </c>
      <c r="B49" s="669" t="s">
        <v>288</v>
      </c>
      <c r="C49" s="559" t="s">
        <v>176</v>
      </c>
      <c r="D49" s="670" t="s">
        <v>289</v>
      </c>
      <c r="E49" s="560">
        <v>0</v>
      </c>
      <c r="F49" s="329">
        <v>0</v>
      </c>
      <c r="G49" s="329">
        <v>0</v>
      </c>
      <c r="H49" s="329">
        <v>0</v>
      </c>
      <c r="I49" s="329">
        <v>0</v>
      </c>
      <c r="J49" s="329">
        <v>0</v>
      </c>
      <c r="K49" s="329">
        <v>0</v>
      </c>
      <c r="L49" s="329">
        <v>0</v>
      </c>
      <c r="M49" s="329">
        <v>0</v>
      </c>
      <c r="N49" s="329">
        <v>0</v>
      </c>
      <c r="O49" s="329">
        <v>0</v>
      </c>
      <c r="P49" s="329">
        <v>0</v>
      </c>
      <c r="Q49" s="329">
        <v>0</v>
      </c>
      <c r="R49" s="329">
        <v>0</v>
      </c>
      <c r="S49" s="329">
        <v>0</v>
      </c>
      <c r="T49" s="329">
        <v>0</v>
      </c>
      <c r="U49" s="329">
        <v>0</v>
      </c>
      <c r="V49" s="329">
        <v>0</v>
      </c>
      <c r="W49" s="329">
        <v>0</v>
      </c>
      <c r="X49" s="455">
        <f t="shared" si="3"/>
        <v>0</v>
      </c>
      <c r="Y49" s="455">
        <f t="shared" si="4"/>
        <v>0</v>
      </c>
      <c r="Z49" s="329">
        <v>0</v>
      </c>
      <c r="AA49" s="563">
        <f t="shared" si="5"/>
        <v>0</v>
      </c>
      <c r="AB49" s="566"/>
    </row>
    <row r="50" spans="1:28" ht="13.5">
      <c r="A50" s="530">
        <v>44</v>
      </c>
      <c r="B50" s="669" t="s">
        <v>9</v>
      </c>
      <c r="C50" s="559" t="s">
        <v>10</v>
      </c>
      <c r="D50" s="670" t="s">
        <v>11</v>
      </c>
      <c r="E50" s="562">
        <v>0</v>
      </c>
      <c r="F50" s="456">
        <v>0</v>
      </c>
      <c r="G50" s="456">
        <v>0</v>
      </c>
      <c r="H50" s="329">
        <v>0</v>
      </c>
      <c r="I50" s="329">
        <v>0</v>
      </c>
      <c r="J50" s="456">
        <v>0</v>
      </c>
      <c r="K50" s="456">
        <v>0</v>
      </c>
      <c r="L50" s="456">
        <v>0</v>
      </c>
      <c r="M50" s="329">
        <v>0</v>
      </c>
      <c r="N50" s="329">
        <v>0</v>
      </c>
      <c r="O50" s="329">
        <v>0</v>
      </c>
      <c r="P50" s="456">
        <v>0</v>
      </c>
      <c r="Q50" s="329">
        <v>0</v>
      </c>
      <c r="R50" s="329">
        <v>0</v>
      </c>
      <c r="S50" s="329">
        <v>0</v>
      </c>
      <c r="T50" s="329">
        <v>0</v>
      </c>
      <c r="U50" s="329">
        <v>0</v>
      </c>
      <c r="V50" s="329">
        <v>0</v>
      </c>
      <c r="W50" s="329">
        <v>0</v>
      </c>
      <c r="X50" s="455">
        <f t="shared" si="3"/>
        <v>0</v>
      </c>
      <c r="Y50" s="455">
        <f t="shared" si="4"/>
        <v>0</v>
      </c>
      <c r="Z50" s="329">
        <v>0</v>
      </c>
      <c r="AA50" s="563">
        <f t="shared" si="5"/>
        <v>0</v>
      </c>
      <c r="AB50" s="566"/>
    </row>
    <row r="51" spans="1:28" ht="13.5">
      <c r="A51" s="530">
        <v>45</v>
      </c>
      <c r="B51" s="669" t="s">
        <v>660</v>
      </c>
      <c r="C51" s="559" t="s">
        <v>40</v>
      </c>
      <c r="D51" s="670" t="s">
        <v>651</v>
      </c>
      <c r="E51" s="560">
        <v>0</v>
      </c>
      <c r="F51" s="329">
        <v>0</v>
      </c>
      <c r="G51" s="329">
        <v>0</v>
      </c>
      <c r="H51" s="329">
        <v>0</v>
      </c>
      <c r="I51" s="329">
        <v>0</v>
      </c>
      <c r="J51" s="329">
        <v>0</v>
      </c>
      <c r="K51" s="329">
        <v>0</v>
      </c>
      <c r="L51" s="329">
        <v>0</v>
      </c>
      <c r="M51" s="329">
        <v>0</v>
      </c>
      <c r="N51" s="329">
        <v>0</v>
      </c>
      <c r="O51" s="329">
        <v>0</v>
      </c>
      <c r="P51" s="329">
        <v>0</v>
      </c>
      <c r="Q51" s="329">
        <v>0</v>
      </c>
      <c r="R51" s="329">
        <v>0</v>
      </c>
      <c r="S51" s="329">
        <v>0</v>
      </c>
      <c r="T51" s="329">
        <v>0</v>
      </c>
      <c r="U51" s="329">
        <v>0</v>
      </c>
      <c r="V51" s="329">
        <v>0</v>
      </c>
      <c r="W51" s="329">
        <v>0</v>
      </c>
      <c r="X51" s="455">
        <f t="shared" si="3"/>
        <v>0</v>
      </c>
      <c r="Y51" s="455">
        <f t="shared" si="4"/>
        <v>0</v>
      </c>
      <c r="Z51" s="329">
        <v>0</v>
      </c>
      <c r="AA51" s="563">
        <f t="shared" si="5"/>
        <v>0</v>
      </c>
      <c r="AB51" s="566"/>
    </row>
    <row r="52" spans="1:28" ht="13.5">
      <c r="A52" s="530">
        <v>46</v>
      </c>
      <c r="B52" s="669" t="s">
        <v>33</v>
      </c>
      <c r="C52" s="559" t="s">
        <v>34</v>
      </c>
      <c r="D52" s="670" t="s">
        <v>339</v>
      </c>
      <c r="E52" s="560">
        <v>0</v>
      </c>
      <c r="F52" s="329">
        <v>0</v>
      </c>
      <c r="G52" s="329">
        <v>0</v>
      </c>
      <c r="H52" s="329">
        <v>0</v>
      </c>
      <c r="I52" s="329">
        <v>0</v>
      </c>
      <c r="J52" s="329">
        <v>0</v>
      </c>
      <c r="K52" s="329">
        <v>0</v>
      </c>
      <c r="L52" s="329">
        <v>0</v>
      </c>
      <c r="M52" s="329">
        <v>0</v>
      </c>
      <c r="N52" s="329">
        <v>0</v>
      </c>
      <c r="O52" s="329">
        <v>0</v>
      </c>
      <c r="P52" s="329">
        <v>0</v>
      </c>
      <c r="Q52" s="329">
        <v>0</v>
      </c>
      <c r="R52" s="329">
        <v>0</v>
      </c>
      <c r="S52" s="329">
        <v>0</v>
      </c>
      <c r="T52" s="329">
        <v>0</v>
      </c>
      <c r="U52" s="329">
        <v>0</v>
      </c>
      <c r="V52" s="329">
        <v>0</v>
      </c>
      <c r="W52" s="329">
        <v>0</v>
      </c>
      <c r="X52" s="394">
        <f t="shared" si="3"/>
        <v>0</v>
      </c>
      <c r="Y52" s="394">
        <f t="shared" si="4"/>
        <v>0</v>
      </c>
      <c r="Z52" s="329">
        <v>0</v>
      </c>
      <c r="AA52" s="563">
        <f t="shared" si="5"/>
        <v>0</v>
      </c>
      <c r="AB52" s="566"/>
    </row>
    <row r="53" spans="1:28" ht="13.5">
      <c r="A53" s="530">
        <v>47</v>
      </c>
      <c r="B53" s="669" t="s">
        <v>122</v>
      </c>
      <c r="C53" s="559" t="s">
        <v>123</v>
      </c>
      <c r="D53" s="670" t="s">
        <v>231</v>
      </c>
      <c r="E53" s="560">
        <v>0</v>
      </c>
      <c r="F53" s="329">
        <v>0</v>
      </c>
      <c r="G53" s="329">
        <v>0</v>
      </c>
      <c r="H53" s="329">
        <v>0</v>
      </c>
      <c r="I53" s="329">
        <v>0</v>
      </c>
      <c r="J53" s="329">
        <v>0</v>
      </c>
      <c r="K53" s="329">
        <v>0</v>
      </c>
      <c r="L53" s="329">
        <v>0</v>
      </c>
      <c r="M53" s="329">
        <v>0</v>
      </c>
      <c r="N53" s="329">
        <v>0</v>
      </c>
      <c r="O53" s="329">
        <v>0</v>
      </c>
      <c r="P53" s="329">
        <v>0</v>
      </c>
      <c r="Q53" s="329">
        <v>0</v>
      </c>
      <c r="R53" s="329">
        <v>0</v>
      </c>
      <c r="S53" s="329">
        <v>0</v>
      </c>
      <c r="T53" s="329">
        <v>0</v>
      </c>
      <c r="U53" s="329">
        <v>0</v>
      </c>
      <c r="V53" s="329">
        <v>0</v>
      </c>
      <c r="W53" s="329">
        <v>0</v>
      </c>
      <c r="X53" s="455">
        <f t="shared" si="3"/>
        <v>0</v>
      </c>
      <c r="Y53" s="455">
        <f t="shared" si="4"/>
        <v>0</v>
      </c>
      <c r="Z53" s="329">
        <v>0</v>
      </c>
      <c r="AA53" s="563">
        <f t="shared" si="5"/>
        <v>0</v>
      </c>
      <c r="AB53" s="566"/>
    </row>
    <row r="54" spans="1:28" ht="13.5">
      <c r="A54" s="530">
        <v>48</v>
      </c>
      <c r="B54" s="669" t="s">
        <v>63</v>
      </c>
      <c r="C54" s="559" t="s">
        <v>64</v>
      </c>
      <c r="D54" s="670" t="s">
        <v>65</v>
      </c>
      <c r="E54" s="560">
        <v>0</v>
      </c>
      <c r="F54" s="329">
        <v>0</v>
      </c>
      <c r="G54" s="329">
        <v>0</v>
      </c>
      <c r="H54" s="329">
        <v>0</v>
      </c>
      <c r="I54" s="329">
        <v>0</v>
      </c>
      <c r="J54" s="329">
        <v>0</v>
      </c>
      <c r="K54" s="329">
        <v>0</v>
      </c>
      <c r="L54" s="329">
        <v>0</v>
      </c>
      <c r="M54" s="329">
        <v>0</v>
      </c>
      <c r="N54" s="329">
        <v>0</v>
      </c>
      <c r="O54" s="329">
        <v>0</v>
      </c>
      <c r="P54" s="329">
        <v>0</v>
      </c>
      <c r="Q54" s="329">
        <v>0</v>
      </c>
      <c r="R54" s="329">
        <v>0</v>
      </c>
      <c r="S54" s="329">
        <v>0</v>
      </c>
      <c r="T54" s="329">
        <v>0</v>
      </c>
      <c r="U54" s="329">
        <v>0</v>
      </c>
      <c r="V54" s="329">
        <v>0</v>
      </c>
      <c r="W54" s="329">
        <v>0</v>
      </c>
      <c r="X54" s="455">
        <f t="shared" si="3"/>
        <v>0</v>
      </c>
      <c r="Y54" s="394">
        <f t="shared" si="4"/>
        <v>0</v>
      </c>
      <c r="Z54" s="329">
        <v>0</v>
      </c>
      <c r="AA54" s="563">
        <f t="shared" si="5"/>
        <v>0</v>
      </c>
      <c r="AB54" s="566"/>
    </row>
    <row r="55" spans="1:28" ht="13.5">
      <c r="A55" s="401">
        <v>49</v>
      </c>
      <c r="B55" s="669" t="s">
        <v>406</v>
      </c>
      <c r="C55" s="559" t="s">
        <v>407</v>
      </c>
      <c r="D55" s="670" t="s">
        <v>32</v>
      </c>
      <c r="E55" s="564">
        <v>0</v>
      </c>
      <c r="F55" s="452">
        <v>0</v>
      </c>
      <c r="G55" s="452">
        <v>0</v>
      </c>
      <c r="H55" s="452">
        <v>0</v>
      </c>
      <c r="I55" s="452">
        <v>0</v>
      </c>
      <c r="J55" s="452">
        <v>0</v>
      </c>
      <c r="K55" s="452">
        <v>0</v>
      </c>
      <c r="L55" s="452">
        <v>0</v>
      </c>
      <c r="M55" s="452">
        <v>0</v>
      </c>
      <c r="N55" s="452">
        <v>0</v>
      </c>
      <c r="O55" s="452">
        <v>0</v>
      </c>
      <c r="P55" s="452">
        <v>0</v>
      </c>
      <c r="Q55" s="452">
        <v>0</v>
      </c>
      <c r="R55" s="452">
        <v>0</v>
      </c>
      <c r="S55" s="452">
        <v>0</v>
      </c>
      <c r="T55" s="452">
        <v>0</v>
      </c>
      <c r="U55" s="452">
        <v>0</v>
      </c>
      <c r="V55" s="452">
        <v>0</v>
      </c>
      <c r="W55" s="452">
        <v>0</v>
      </c>
      <c r="X55" s="571">
        <f t="shared" si="3"/>
        <v>0</v>
      </c>
      <c r="Y55" s="765">
        <f t="shared" si="4"/>
        <v>0</v>
      </c>
      <c r="Z55" s="452">
        <v>0</v>
      </c>
      <c r="AA55" s="567">
        <f t="shared" si="5"/>
        <v>0</v>
      </c>
      <c r="AB55" s="566"/>
    </row>
    <row r="56" spans="1:28" ht="13.5">
      <c r="A56" s="535">
        <v>50</v>
      </c>
      <c r="B56" s="669" t="s">
        <v>267</v>
      </c>
      <c r="C56" s="559" t="s">
        <v>61</v>
      </c>
      <c r="D56" s="670" t="s">
        <v>504</v>
      </c>
      <c r="E56" s="560">
        <v>0</v>
      </c>
      <c r="F56" s="329">
        <v>0</v>
      </c>
      <c r="G56" s="329">
        <v>0</v>
      </c>
      <c r="H56" s="329">
        <v>0</v>
      </c>
      <c r="I56" s="329">
        <v>0</v>
      </c>
      <c r="J56" s="329">
        <v>0</v>
      </c>
      <c r="K56" s="329">
        <v>0</v>
      </c>
      <c r="L56" s="329">
        <v>0</v>
      </c>
      <c r="M56" s="329">
        <v>0</v>
      </c>
      <c r="N56" s="329">
        <v>0</v>
      </c>
      <c r="O56" s="329">
        <v>0</v>
      </c>
      <c r="P56" s="329">
        <v>0</v>
      </c>
      <c r="Q56" s="329">
        <v>0</v>
      </c>
      <c r="R56" s="329">
        <v>0</v>
      </c>
      <c r="S56" s="329">
        <v>0</v>
      </c>
      <c r="T56" s="329">
        <v>0</v>
      </c>
      <c r="U56" s="329">
        <v>0</v>
      </c>
      <c r="V56" s="329">
        <v>0</v>
      </c>
      <c r="W56" s="329">
        <v>0</v>
      </c>
      <c r="X56" s="394">
        <f t="shared" si="3"/>
        <v>0</v>
      </c>
      <c r="Y56" s="394">
        <f t="shared" si="4"/>
        <v>0</v>
      </c>
      <c r="Z56" s="329">
        <v>0</v>
      </c>
      <c r="AA56" s="563">
        <f t="shared" si="5"/>
        <v>0</v>
      </c>
      <c r="AB56" s="566"/>
    </row>
    <row r="57" spans="1:28" ht="13.5">
      <c r="A57" s="535">
        <v>51</v>
      </c>
      <c r="B57" s="669" t="s">
        <v>443</v>
      </c>
      <c r="C57" s="559" t="s">
        <v>76</v>
      </c>
      <c r="D57" s="670" t="s">
        <v>37</v>
      </c>
      <c r="E57" s="560">
        <v>0</v>
      </c>
      <c r="F57" s="329">
        <v>0</v>
      </c>
      <c r="G57" s="329">
        <v>0</v>
      </c>
      <c r="H57" s="329">
        <v>0</v>
      </c>
      <c r="I57" s="329">
        <v>0</v>
      </c>
      <c r="J57" s="329">
        <v>0</v>
      </c>
      <c r="K57" s="329">
        <v>0</v>
      </c>
      <c r="L57" s="329">
        <v>0</v>
      </c>
      <c r="M57" s="329">
        <v>0</v>
      </c>
      <c r="N57" s="329">
        <v>0</v>
      </c>
      <c r="O57" s="329">
        <v>0</v>
      </c>
      <c r="P57" s="329">
        <v>0</v>
      </c>
      <c r="Q57" s="329">
        <v>0</v>
      </c>
      <c r="R57" s="329">
        <v>0</v>
      </c>
      <c r="S57" s="329">
        <v>0</v>
      </c>
      <c r="T57" s="329">
        <v>0</v>
      </c>
      <c r="U57" s="329">
        <v>0</v>
      </c>
      <c r="V57" s="329">
        <v>0</v>
      </c>
      <c r="W57" s="329">
        <v>0</v>
      </c>
      <c r="X57" s="455">
        <f t="shared" si="3"/>
        <v>0</v>
      </c>
      <c r="Y57" s="455">
        <f t="shared" si="4"/>
        <v>0</v>
      </c>
      <c r="Z57" s="329">
        <v>0</v>
      </c>
      <c r="AA57" s="563">
        <f t="shared" si="5"/>
        <v>0</v>
      </c>
      <c r="AB57" s="566"/>
    </row>
    <row r="58" spans="1:28" ht="13.5">
      <c r="A58" s="535">
        <v>55</v>
      </c>
      <c r="B58" s="669" t="s">
        <v>83</v>
      </c>
      <c r="C58" s="559" t="s">
        <v>84</v>
      </c>
      <c r="D58" s="670" t="s">
        <v>11</v>
      </c>
      <c r="E58" s="560">
        <v>0</v>
      </c>
      <c r="F58" s="329">
        <v>0</v>
      </c>
      <c r="G58" s="329">
        <v>0</v>
      </c>
      <c r="H58" s="329">
        <v>0</v>
      </c>
      <c r="I58" s="329">
        <v>0</v>
      </c>
      <c r="J58" s="329">
        <v>0</v>
      </c>
      <c r="K58" s="329">
        <v>0</v>
      </c>
      <c r="L58" s="329">
        <v>0</v>
      </c>
      <c r="M58" s="329">
        <v>0</v>
      </c>
      <c r="N58" s="329">
        <v>0</v>
      </c>
      <c r="O58" s="329">
        <v>0</v>
      </c>
      <c r="P58" s="329">
        <v>0</v>
      </c>
      <c r="Q58" s="329">
        <v>0</v>
      </c>
      <c r="R58" s="329">
        <v>0</v>
      </c>
      <c r="S58" s="329">
        <v>0</v>
      </c>
      <c r="T58" s="329">
        <v>0</v>
      </c>
      <c r="U58" s="329">
        <v>0</v>
      </c>
      <c r="V58" s="329">
        <v>0</v>
      </c>
      <c r="W58" s="329">
        <v>0</v>
      </c>
      <c r="X58" s="394">
        <f t="shared" si="3"/>
        <v>0</v>
      </c>
      <c r="Y58" s="394">
        <f t="shared" si="4"/>
        <v>0</v>
      </c>
      <c r="Z58" s="329">
        <v>0</v>
      </c>
      <c r="AA58" s="563">
        <f t="shared" si="5"/>
        <v>0</v>
      </c>
      <c r="AB58" s="566"/>
    </row>
    <row r="59" spans="1:28" ht="13.5">
      <c r="A59" s="535">
        <v>56</v>
      </c>
      <c r="B59" s="669" t="s">
        <v>135</v>
      </c>
      <c r="C59" s="559" t="s">
        <v>16</v>
      </c>
      <c r="D59" s="670" t="s">
        <v>17</v>
      </c>
      <c r="E59" s="560">
        <v>0</v>
      </c>
      <c r="F59" s="329">
        <v>0</v>
      </c>
      <c r="G59" s="329">
        <v>0</v>
      </c>
      <c r="H59" s="329">
        <v>0</v>
      </c>
      <c r="I59" s="329">
        <v>0</v>
      </c>
      <c r="J59" s="329">
        <v>0</v>
      </c>
      <c r="K59" s="329">
        <v>0</v>
      </c>
      <c r="L59" s="329">
        <v>0</v>
      </c>
      <c r="M59" s="329">
        <v>0</v>
      </c>
      <c r="N59" s="329">
        <v>0</v>
      </c>
      <c r="O59" s="329">
        <v>0</v>
      </c>
      <c r="P59" s="329">
        <v>0</v>
      </c>
      <c r="Q59" s="329">
        <v>0</v>
      </c>
      <c r="R59" s="329">
        <v>0</v>
      </c>
      <c r="S59" s="329">
        <v>0</v>
      </c>
      <c r="T59" s="329">
        <v>0</v>
      </c>
      <c r="U59" s="329">
        <v>0</v>
      </c>
      <c r="V59" s="329">
        <v>0</v>
      </c>
      <c r="W59" s="329">
        <v>0</v>
      </c>
      <c r="X59" s="394">
        <f t="shared" si="3"/>
        <v>0</v>
      </c>
      <c r="Y59" s="394">
        <f t="shared" si="4"/>
        <v>0</v>
      </c>
      <c r="Z59" s="329">
        <v>0</v>
      </c>
      <c r="AA59" s="563">
        <f t="shared" si="5"/>
        <v>0</v>
      </c>
      <c r="AB59" s="566"/>
    </row>
    <row r="60" spans="1:28" ht="13.5">
      <c r="A60" s="535">
        <v>57</v>
      </c>
      <c r="B60" s="669" t="s">
        <v>226</v>
      </c>
      <c r="C60" s="559" t="s">
        <v>20</v>
      </c>
      <c r="D60" s="670" t="s">
        <v>227</v>
      </c>
      <c r="E60" s="560">
        <v>0</v>
      </c>
      <c r="F60" s="329">
        <v>0</v>
      </c>
      <c r="G60" s="329">
        <v>0</v>
      </c>
      <c r="H60" s="329">
        <v>0</v>
      </c>
      <c r="I60" s="329">
        <v>0</v>
      </c>
      <c r="J60" s="329">
        <v>0</v>
      </c>
      <c r="K60" s="329">
        <v>0</v>
      </c>
      <c r="L60" s="329">
        <v>0</v>
      </c>
      <c r="M60" s="329">
        <v>0</v>
      </c>
      <c r="N60" s="329">
        <v>0</v>
      </c>
      <c r="O60" s="329">
        <v>0</v>
      </c>
      <c r="P60" s="329">
        <v>0</v>
      </c>
      <c r="Q60" s="329">
        <v>0</v>
      </c>
      <c r="R60" s="329">
        <v>0</v>
      </c>
      <c r="S60" s="329">
        <v>0</v>
      </c>
      <c r="T60" s="329">
        <v>0</v>
      </c>
      <c r="U60" s="329">
        <v>0</v>
      </c>
      <c r="V60" s="329">
        <v>0</v>
      </c>
      <c r="W60" s="329">
        <v>0</v>
      </c>
      <c r="X60" s="455">
        <f t="shared" si="3"/>
        <v>0</v>
      </c>
      <c r="Y60" s="455">
        <f t="shared" si="4"/>
        <v>0</v>
      </c>
      <c r="Z60" s="329">
        <v>0</v>
      </c>
      <c r="AA60" s="563">
        <f t="shared" si="5"/>
        <v>0</v>
      </c>
      <c r="AB60" s="566"/>
    </row>
    <row r="61" spans="1:28" ht="13.5">
      <c r="A61" s="535">
        <v>58</v>
      </c>
      <c r="B61" s="669" t="s">
        <v>539</v>
      </c>
      <c r="C61" s="559" t="s">
        <v>48</v>
      </c>
      <c r="D61" s="670" t="s">
        <v>49</v>
      </c>
      <c r="E61" s="329">
        <v>0</v>
      </c>
      <c r="F61" s="329">
        <v>0</v>
      </c>
      <c r="G61" s="329">
        <v>0</v>
      </c>
      <c r="H61" s="329">
        <v>0</v>
      </c>
      <c r="I61" s="329">
        <v>0</v>
      </c>
      <c r="J61" s="329">
        <v>0</v>
      </c>
      <c r="K61" s="329">
        <v>0</v>
      </c>
      <c r="L61" s="329">
        <v>0</v>
      </c>
      <c r="M61" s="329">
        <v>0</v>
      </c>
      <c r="N61" s="329">
        <v>0</v>
      </c>
      <c r="O61" s="329">
        <v>0</v>
      </c>
      <c r="P61" s="329">
        <v>0</v>
      </c>
      <c r="Q61" s="329">
        <v>0</v>
      </c>
      <c r="R61" s="329">
        <v>0</v>
      </c>
      <c r="S61" s="329">
        <v>0</v>
      </c>
      <c r="T61" s="329">
        <v>0</v>
      </c>
      <c r="U61" s="329">
        <v>0</v>
      </c>
      <c r="V61" s="329">
        <v>0</v>
      </c>
      <c r="W61" s="329">
        <v>0</v>
      </c>
      <c r="X61" s="455">
        <f t="shared" si="3"/>
        <v>0</v>
      </c>
      <c r="Y61" s="455">
        <f t="shared" si="4"/>
        <v>0</v>
      </c>
      <c r="Z61" s="329">
        <v>0</v>
      </c>
      <c r="AA61" s="388">
        <f t="shared" si="5"/>
        <v>0</v>
      </c>
      <c r="AB61" s="566"/>
    </row>
    <row r="62" spans="1:28" ht="13.5">
      <c r="A62" s="535">
        <v>59</v>
      </c>
      <c r="B62" s="669" t="s">
        <v>467</v>
      </c>
      <c r="C62" s="559" t="s">
        <v>468</v>
      </c>
      <c r="D62" s="670" t="s">
        <v>231</v>
      </c>
      <c r="E62" s="329">
        <v>0</v>
      </c>
      <c r="F62" s="329">
        <v>0</v>
      </c>
      <c r="G62" s="329">
        <v>0</v>
      </c>
      <c r="H62" s="329">
        <v>0</v>
      </c>
      <c r="I62" s="329">
        <v>0</v>
      </c>
      <c r="J62" s="329">
        <v>0</v>
      </c>
      <c r="K62" s="329">
        <v>0</v>
      </c>
      <c r="L62" s="329">
        <v>0</v>
      </c>
      <c r="M62" s="329">
        <v>0</v>
      </c>
      <c r="N62" s="329">
        <v>0</v>
      </c>
      <c r="O62" s="329">
        <v>0</v>
      </c>
      <c r="P62" s="329">
        <v>0</v>
      </c>
      <c r="Q62" s="329">
        <v>0</v>
      </c>
      <c r="R62" s="329">
        <v>0</v>
      </c>
      <c r="S62" s="329">
        <v>0</v>
      </c>
      <c r="T62" s="329">
        <v>0</v>
      </c>
      <c r="U62" s="329">
        <v>0</v>
      </c>
      <c r="V62" s="329">
        <v>0</v>
      </c>
      <c r="W62" s="329">
        <v>0</v>
      </c>
      <c r="X62" s="394">
        <f t="shared" si="3"/>
        <v>0</v>
      </c>
      <c r="Y62" s="394">
        <f t="shared" si="4"/>
        <v>0</v>
      </c>
      <c r="Z62" s="329">
        <v>0</v>
      </c>
      <c r="AA62" s="563">
        <f t="shared" si="5"/>
        <v>0</v>
      </c>
      <c r="AB62" s="566"/>
    </row>
    <row r="63" spans="1:28" ht="13.5">
      <c r="A63" s="535">
        <v>60</v>
      </c>
      <c r="B63" s="669" t="s">
        <v>86</v>
      </c>
      <c r="C63" s="559" t="s">
        <v>169</v>
      </c>
      <c r="D63" s="670" t="s">
        <v>49</v>
      </c>
      <c r="E63" s="329">
        <v>0</v>
      </c>
      <c r="F63" s="329">
        <v>0</v>
      </c>
      <c r="G63" s="329">
        <v>0</v>
      </c>
      <c r="H63" s="329">
        <v>0</v>
      </c>
      <c r="I63" s="329">
        <v>0</v>
      </c>
      <c r="J63" s="329">
        <v>0</v>
      </c>
      <c r="K63" s="329">
        <v>0</v>
      </c>
      <c r="L63" s="329">
        <v>0</v>
      </c>
      <c r="M63" s="329">
        <v>0</v>
      </c>
      <c r="N63" s="329">
        <v>0</v>
      </c>
      <c r="O63" s="329">
        <v>0</v>
      </c>
      <c r="P63" s="329">
        <v>0</v>
      </c>
      <c r="Q63" s="329">
        <v>0</v>
      </c>
      <c r="R63" s="329">
        <v>0</v>
      </c>
      <c r="S63" s="329">
        <v>0</v>
      </c>
      <c r="T63" s="329">
        <v>0</v>
      </c>
      <c r="U63" s="329">
        <v>0</v>
      </c>
      <c r="V63" s="329">
        <v>0</v>
      </c>
      <c r="W63" s="329">
        <v>0</v>
      </c>
      <c r="X63" s="455">
        <f t="shared" si="3"/>
        <v>0</v>
      </c>
      <c r="Y63" s="455">
        <f t="shared" si="4"/>
        <v>0</v>
      </c>
      <c r="Z63" s="329">
        <v>0</v>
      </c>
      <c r="AA63" s="388">
        <f t="shared" si="5"/>
        <v>0</v>
      </c>
      <c r="AB63" s="566"/>
    </row>
    <row r="64" spans="1:28" ht="13.5">
      <c r="A64" s="535">
        <v>61</v>
      </c>
      <c r="B64" s="669" t="s">
        <v>644</v>
      </c>
      <c r="C64" s="559" t="s">
        <v>645</v>
      </c>
      <c r="D64" s="670" t="s">
        <v>338</v>
      </c>
      <c r="E64" s="329">
        <v>0</v>
      </c>
      <c r="F64" s="329">
        <v>0</v>
      </c>
      <c r="G64" s="329">
        <v>0</v>
      </c>
      <c r="H64" s="329">
        <v>0</v>
      </c>
      <c r="I64" s="329">
        <v>0</v>
      </c>
      <c r="J64" s="329">
        <v>0</v>
      </c>
      <c r="K64" s="329">
        <v>0</v>
      </c>
      <c r="L64" s="329">
        <v>0</v>
      </c>
      <c r="M64" s="329">
        <v>0</v>
      </c>
      <c r="N64" s="329">
        <v>0</v>
      </c>
      <c r="O64" s="329">
        <v>0</v>
      </c>
      <c r="P64" s="329">
        <v>0</v>
      </c>
      <c r="Q64" s="329">
        <v>0</v>
      </c>
      <c r="R64" s="329">
        <v>0</v>
      </c>
      <c r="S64" s="329">
        <v>0</v>
      </c>
      <c r="T64" s="329">
        <v>0</v>
      </c>
      <c r="U64" s="329">
        <v>0</v>
      </c>
      <c r="V64" s="329">
        <v>0</v>
      </c>
      <c r="W64" s="329">
        <v>0</v>
      </c>
      <c r="X64" s="455">
        <f t="shared" si="3"/>
        <v>0</v>
      </c>
      <c r="Y64" s="455">
        <f t="shared" si="4"/>
        <v>0</v>
      </c>
      <c r="Z64" s="329">
        <v>0</v>
      </c>
      <c r="AA64" s="388">
        <f t="shared" si="5"/>
        <v>0</v>
      </c>
      <c r="AB64" s="566"/>
    </row>
    <row r="65" spans="1:28" ht="13.5">
      <c r="A65" s="535">
        <v>62</v>
      </c>
      <c r="B65" s="669" t="s">
        <v>232</v>
      </c>
      <c r="C65" s="559" t="s">
        <v>233</v>
      </c>
      <c r="D65" s="670" t="s">
        <v>677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455">
        <f t="shared" si="3"/>
        <v>0</v>
      </c>
      <c r="Y65" s="394">
        <f t="shared" si="4"/>
        <v>0</v>
      </c>
      <c r="Z65" s="329">
        <v>0</v>
      </c>
      <c r="AA65" s="388">
        <f t="shared" si="5"/>
        <v>0</v>
      </c>
      <c r="AB65" s="568"/>
    </row>
    <row r="66" spans="1:28" ht="13.5">
      <c r="A66" s="557">
        <v>63</v>
      </c>
      <c r="B66" s="669" t="s">
        <v>122</v>
      </c>
      <c r="C66" s="559" t="s">
        <v>426</v>
      </c>
      <c r="D66" s="670" t="s">
        <v>113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94">
        <f t="shared" si="3"/>
        <v>0</v>
      </c>
      <c r="Y66" s="455">
        <f t="shared" si="4"/>
        <v>0</v>
      </c>
      <c r="Z66" s="329">
        <v>0</v>
      </c>
      <c r="AA66" s="563">
        <f t="shared" si="5"/>
        <v>0</v>
      </c>
      <c r="AB66" s="566"/>
    </row>
    <row r="67" spans="1:28" ht="13.5">
      <c r="A67" s="513">
        <v>64</v>
      </c>
      <c r="B67" s="559" t="s">
        <v>86</v>
      </c>
      <c r="C67" s="559" t="s">
        <v>466</v>
      </c>
      <c r="D67" s="559" t="s">
        <v>37</v>
      </c>
      <c r="E67" s="558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455">
        <f t="shared" si="3"/>
        <v>0</v>
      </c>
      <c r="Y67" s="455">
        <f t="shared" si="4"/>
        <v>0</v>
      </c>
      <c r="Z67" s="329">
        <v>0</v>
      </c>
      <c r="AA67" s="563">
        <f t="shared" si="5"/>
        <v>0</v>
      </c>
      <c r="AB67" s="566"/>
    </row>
    <row r="68" spans="1:28" ht="13.5">
      <c r="A68" s="542">
        <v>65</v>
      </c>
      <c r="B68" s="559" t="s">
        <v>232</v>
      </c>
      <c r="C68" s="559" t="s">
        <v>233</v>
      </c>
      <c r="D68" s="559" t="s">
        <v>688</v>
      </c>
      <c r="E68" s="558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455">
        <f>SUM(E68:W68)</f>
        <v>0</v>
      </c>
      <c r="Y68" s="455">
        <f t="shared" si="4"/>
        <v>0</v>
      </c>
      <c r="Z68" s="329">
        <v>0</v>
      </c>
      <c r="AA68" s="388">
        <f aca="true" t="shared" si="6" ref="AA68:AA73">Y68+Z68</f>
        <v>0</v>
      </c>
      <c r="AB68" s="566"/>
    </row>
    <row r="69" spans="1:28" ht="13.5">
      <c r="A69" s="542">
        <v>66</v>
      </c>
      <c r="B69" s="559" t="s">
        <v>685</v>
      </c>
      <c r="C69" s="559" t="s">
        <v>40</v>
      </c>
      <c r="D69" s="559" t="s">
        <v>237</v>
      </c>
      <c r="E69" s="558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394">
        <f>SUM(E69:W69)</f>
        <v>0</v>
      </c>
      <c r="Y69" s="455">
        <f t="shared" si="4"/>
        <v>0</v>
      </c>
      <c r="Z69" s="329">
        <v>0</v>
      </c>
      <c r="AA69" s="388">
        <f t="shared" si="6"/>
        <v>0</v>
      </c>
      <c r="AB69" s="566"/>
    </row>
    <row r="70" spans="1:28" ht="13.5">
      <c r="A70" s="542">
        <v>67</v>
      </c>
      <c r="B70" s="559" t="s">
        <v>238</v>
      </c>
      <c r="C70" s="559" t="s">
        <v>203</v>
      </c>
      <c r="D70" s="559" t="s">
        <v>17</v>
      </c>
      <c r="E70" s="558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455">
        <f>SUM(E70:W70)</f>
        <v>0</v>
      </c>
      <c r="Y70" s="394">
        <f t="shared" si="4"/>
        <v>0</v>
      </c>
      <c r="Z70" s="329">
        <v>0</v>
      </c>
      <c r="AA70" s="388">
        <f t="shared" si="6"/>
        <v>0</v>
      </c>
      <c r="AB70" s="566"/>
    </row>
    <row r="71" spans="1:28" ht="13.5">
      <c r="A71" s="542">
        <v>68</v>
      </c>
      <c r="B71" s="559" t="s">
        <v>135</v>
      </c>
      <c r="C71" s="559" t="s">
        <v>70</v>
      </c>
      <c r="D71" s="559" t="s">
        <v>231</v>
      </c>
      <c r="E71" s="558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455">
        <f>SUM(E71:W71)</f>
        <v>0</v>
      </c>
      <c r="Y71" s="455">
        <f t="shared" si="4"/>
        <v>0</v>
      </c>
      <c r="Z71" s="329">
        <v>0</v>
      </c>
      <c r="AA71" s="388">
        <f t="shared" si="6"/>
        <v>0</v>
      </c>
      <c r="AB71" s="566"/>
    </row>
    <row r="72" spans="1:28" ht="13.5">
      <c r="A72" s="542">
        <v>69</v>
      </c>
      <c r="B72" s="559" t="s">
        <v>246</v>
      </c>
      <c r="C72" s="559" t="s">
        <v>51</v>
      </c>
      <c r="D72" s="559" t="s">
        <v>247</v>
      </c>
      <c r="E72" s="558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94">
        <f>SUM(E72:W72)</f>
        <v>0</v>
      </c>
      <c r="Y72" s="455">
        <f t="shared" si="4"/>
        <v>0</v>
      </c>
      <c r="Z72" s="329">
        <v>0</v>
      </c>
      <c r="AA72" s="563">
        <f t="shared" si="6"/>
        <v>0</v>
      </c>
      <c r="AB72" s="566"/>
    </row>
    <row r="73" spans="1:28" ht="13.5">
      <c r="A73" s="542">
        <v>70</v>
      </c>
      <c r="B73" s="559" t="s">
        <v>255</v>
      </c>
      <c r="C73" s="559" t="s">
        <v>156</v>
      </c>
      <c r="D73" s="559" t="s">
        <v>640</v>
      </c>
      <c r="E73" s="558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94">
        <v>0</v>
      </c>
      <c r="Y73" s="394">
        <v>0</v>
      </c>
      <c r="Z73" s="388"/>
      <c r="AA73" s="388">
        <f t="shared" si="6"/>
        <v>0</v>
      </c>
      <c r="AB73" s="566"/>
    </row>
    <row r="74" spans="1:28" ht="14.25">
      <c r="A74" s="272">
        <v>71</v>
      </c>
      <c r="B74" s="341" t="s">
        <v>135</v>
      </c>
      <c r="C74" s="341" t="s">
        <v>243</v>
      </c>
      <c r="D74" s="341" t="s">
        <v>37</v>
      </c>
      <c r="E74" s="558">
        <v>0</v>
      </c>
      <c r="F74" s="329">
        <v>0</v>
      </c>
      <c r="G74" s="329">
        <v>0</v>
      </c>
      <c r="H74" s="329">
        <v>0</v>
      </c>
      <c r="I74" s="329">
        <v>0</v>
      </c>
      <c r="J74" s="329">
        <v>0</v>
      </c>
      <c r="K74" s="329">
        <v>0</v>
      </c>
      <c r="L74" s="329">
        <v>0</v>
      </c>
      <c r="M74" s="329">
        <v>0</v>
      </c>
      <c r="N74" s="329">
        <v>0</v>
      </c>
      <c r="O74" s="329">
        <v>0</v>
      </c>
      <c r="P74" s="329">
        <v>0</v>
      </c>
      <c r="Q74" s="329">
        <v>0</v>
      </c>
      <c r="R74" s="329">
        <v>0</v>
      </c>
      <c r="S74" s="329">
        <v>0</v>
      </c>
      <c r="T74" s="329">
        <v>0</v>
      </c>
      <c r="U74" s="329">
        <v>0</v>
      </c>
      <c r="V74" s="329">
        <v>0</v>
      </c>
      <c r="W74" s="329">
        <v>0</v>
      </c>
      <c r="X74" s="455">
        <f aca="true" t="shared" si="7" ref="X74:X87">SUM(E74:W74)</f>
        <v>0</v>
      </c>
      <c r="Y74" s="394">
        <f aca="true" t="shared" si="8" ref="Y74:Y87">LARGE(E74:W74,1)+LARGE(E74:W74,2)+LARGE(E74:W74,3)+LARGE(E74:W74,4)</f>
        <v>0</v>
      </c>
      <c r="Z74" s="329">
        <v>0</v>
      </c>
      <c r="AA74" s="563">
        <f aca="true" t="shared" si="9" ref="AA74:AA87">Y74+Z74</f>
        <v>0</v>
      </c>
      <c r="AB74" s="566"/>
    </row>
    <row r="75" spans="1:32" ht="14.25">
      <c r="A75" s="458">
        <v>72</v>
      </c>
      <c r="B75" s="341" t="s">
        <v>275</v>
      </c>
      <c r="C75" s="341" t="s">
        <v>679</v>
      </c>
      <c r="D75" s="341" t="s">
        <v>37</v>
      </c>
      <c r="E75" s="558">
        <v>0</v>
      </c>
      <c r="F75" s="329">
        <v>0</v>
      </c>
      <c r="G75" s="329">
        <v>0</v>
      </c>
      <c r="H75" s="329">
        <v>0</v>
      </c>
      <c r="I75" s="329">
        <v>0</v>
      </c>
      <c r="J75" s="329">
        <v>0</v>
      </c>
      <c r="K75" s="329">
        <v>0</v>
      </c>
      <c r="L75" s="329">
        <v>0</v>
      </c>
      <c r="M75" s="329">
        <v>0</v>
      </c>
      <c r="N75" s="329">
        <v>0</v>
      </c>
      <c r="O75" s="329">
        <v>0</v>
      </c>
      <c r="P75" s="329">
        <v>0</v>
      </c>
      <c r="Q75" s="329">
        <v>0</v>
      </c>
      <c r="R75" s="329">
        <v>0</v>
      </c>
      <c r="S75" s="329">
        <v>0</v>
      </c>
      <c r="T75" s="329">
        <v>0</v>
      </c>
      <c r="U75" s="329">
        <v>0</v>
      </c>
      <c r="V75" s="329">
        <v>0</v>
      </c>
      <c r="W75" s="329">
        <v>0</v>
      </c>
      <c r="X75" s="455">
        <f t="shared" si="7"/>
        <v>0</v>
      </c>
      <c r="Y75" s="455">
        <f t="shared" si="8"/>
        <v>0</v>
      </c>
      <c r="Z75" s="329">
        <v>0</v>
      </c>
      <c r="AA75" s="388">
        <f t="shared" si="9"/>
        <v>0</v>
      </c>
      <c r="AB75" s="566"/>
      <c r="AF75" s="134"/>
    </row>
    <row r="76" spans="1:28" ht="14.25">
      <c r="A76" s="245">
        <v>73</v>
      </c>
      <c r="B76" s="723" t="s">
        <v>94</v>
      </c>
      <c r="C76" s="696" t="s">
        <v>95</v>
      </c>
      <c r="D76" s="454" t="s">
        <v>32</v>
      </c>
      <c r="E76" s="329">
        <v>0</v>
      </c>
      <c r="F76" s="329">
        <v>0</v>
      </c>
      <c r="G76" s="329">
        <v>0</v>
      </c>
      <c r="H76" s="329">
        <v>0</v>
      </c>
      <c r="I76" s="329">
        <v>0</v>
      </c>
      <c r="J76" s="329">
        <v>0</v>
      </c>
      <c r="K76" s="329">
        <v>0</v>
      </c>
      <c r="L76" s="329">
        <v>0</v>
      </c>
      <c r="M76" s="329">
        <v>0</v>
      </c>
      <c r="N76" s="329">
        <v>0</v>
      </c>
      <c r="O76" s="329">
        <v>0</v>
      </c>
      <c r="P76" s="329">
        <v>0</v>
      </c>
      <c r="Q76" s="329">
        <v>0</v>
      </c>
      <c r="R76" s="329">
        <v>0</v>
      </c>
      <c r="S76" s="329">
        <v>0</v>
      </c>
      <c r="T76" s="329">
        <v>0</v>
      </c>
      <c r="U76" s="329">
        <v>0</v>
      </c>
      <c r="V76" s="329">
        <v>0</v>
      </c>
      <c r="W76" s="329">
        <v>0</v>
      </c>
      <c r="X76" s="455">
        <f t="shared" si="7"/>
        <v>0</v>
      </c>
      <c r="Y76" s="455">
        <f t="shared" si="8"/>
        <v>0</v>
      </c>
      <c r="Z76" s="329">
        <v>0</v>
      </c>
      <c r="AA76" s="388">
        <f t="shared" si="9"/>
        <v>0</v>
      </c>
      <c r="AB76" s="566"/>
    </row>
    <row r="77" spans="1:28" ht="14.25">
      <c r="A77" s="245">
        <v>74</v>
      </c>
      <c r="B77" s="733" t="s">
        <v>18</v>
      </c>
      <c r="C77" s="341" t="s">
        <v>10</v>
      </c>
      <c r="D77" s="734" t="s">
        <v>17</v>
      </c>
      <c r="E77" s="329">
        <v>0</v>
      </c>
      <c r="F77" s="329">
        <v>0</v>
      </c>
      <c r="G77" s="329">
        <v>0</v>
      </c>
      <c r="H77" s="329">
        <v>0</v>
      </c>
      <c r="I77" s="329">
        <v>0</v>
      </c>
      <c r="J77" s="329">
        <v>0</v>
      </c>
      <c r="K77" s="329">
        <v>0</v>
      </c>
      <c r="L77" s="329">
        <v>0</v>
      </c>
      <c r="M77" s="329">
        <v>0</v>
      </c>
      <c r="N77" s="329">
        <v>0</v>
      </c>
      <c r="O77" s="329">
        <v>0</v>
      </c>
      <c r="P77" s="329">
        <v>0</v>
      </c>
      <c r="Q77" s="329">
        <v>0</v>
      </c>
      <c r="R77" s="329">
        <v>0</v>
      </c>
      <c r="S77" s="329">
        <v>0</v>
      </c>
      <c r="T77" s="329">
        <v>0</v>
      </c>
      <c r="U77" s="329">
        <v>0</v>
      </c>
      <c r="V77" s="329">
        <v>0</v>
      </c>
      <c r="W77" s="329">
        <v>0</v>
      </c>
      <c r="X77" s="455">
        <f t="shared" si="7"/>
        <v>0</v>
      </c>
      <c r="Y77" s="455">
        <f t="shared" si="8"/>
        <v>0</v>
      </c>
      <c r="Z77" s="329">
        <v>0</v>
      </c>
      <c r="AA77" s="388">
        <f t="shared" si="9"/>
        <v>0</v>
      </c>
      <c r="AB77" s="566"/>
    </row>
    <row r="78" spans="1:28" ht="14.25">
      <c r="A78" s="245">
        <v>75</v>
      </c>
      <c r="B78" s="735" t="s">
        <v>363</v>
      </c>
      <c r="C78" s="736" t="s">
        <v>23</v>
      </c>
      <c r="D78" s="737" t="s">
        <v>17</v>
      </c>
      <c r="E78" s="329">
        <v>0</v>
      </c>
      <c r="F78" s="329">
        <v>0</v>
      </c>
      <c r="G78" s="329">
        <v>0</v>
      </c>
      <c r="H78" s="329">
        <v>0</v>
      </c>
      <c r="I78" s="329">
        <v>0</v>
      </c>
      <c r="J78" s="329">
        <v>0</v>
      </c>
      <c r="K78" s="329">
        <v>0</v>
      </c>
      <c r="L78" s="329">
        <v>0</v>
      </c>
      <c r="M78" s="329">
        <v>0</v>
      </c>
      <c r="N78" s="329">
        <v>0</v>
      </c>
      <c r="O78" s="329">
        <v>0</v>
      </c>
      <c r="P78" s="329">
        <v>0</v>
      </c>
      <c r="Q78" s="329">
        <v>0</v>
      </c>
      <c r="R78" s="329">
        <v>0</v>
      </c>
      <c r="S78" s="329">
        <v>0</v>
      </c>
      <c r="T78" s="329">
        <v>0</v>
      </c>
      <c r="U78" s="329">
        <v>0</v>
      </c>
      <c r="V78" s="329">
        <v>0</v>
      </c>
      <c r="W78" s="329">
        <v>0</v>
      </c>
      <c r="X78" s="389">
        <f t="shared" si="7"/>
        <v>0</v>
      </c>
      <c r="Y78" s="392">
        <f t="shared" si="8"/>
        <v>0</v>
      </c>
      <c r="Z78" s="329">
        <v>0</v>
      </c>
      <c r="AA78" s="395">
        <f t="shared" si="9"/>
        <v>0</v>
      </c>
      <c r="AB78" s="10"/>
    </row>
    <row r="79" spans="1:28" ht="14.25">
      <c r="A79" s="245">
        <v>76</v>
      </c>
      <c r="B79" s="735" t="s">
        <v>269</v>
      </c>
      <c r="C79" s="736" t="s">
        <v>270</v>
      </c>
      <c r="D79" s="737" t="s">
        <v>271</v>
      </c>
      <c r="E79" s="329">
        <v>0</v>
      </c>
      <c r="F79" s="329">
        <v>0</v>
      </c>
      <c r="G79" s="329">
        <v>0</v>
      </c>
      <c r="H79" s="329">
        <v>0</v>
      </c>
      <c r="I79" s="329">
        <v>0</v>
      </c>
      <c r="J79" s="329">
        <v>0</v>
      </c>
      <c r="K79" s="329">
        <v>0</v>
      </c>
      <c r="L79" s="329">
        <v>0</v>
      </c>
      <c r="M79" s="329">
        <v>0</v>
      </c>
      <c r="N79" s="329">
        <v>0</v>
      </c>
      <c r="O79" s="329">
        <v>0</v>
      </c>
      <c r="P79" s="329">
        <v>0</v>
      </c>
      <c r="Q79" s="329">
        <v>0</v>
      </c>
      <c r="R79" s="329">
        <v>0</v>
      </c>
      <c r="S79" s="329">
        <v>0</v>
      </c>
      <c r="T79" s="329">
        <v>0</v>
      </c>
      <c r="U79" s="329">
        <v>0</v>
      </c>
      <c r="V79" s="329">
        <v>0</v>
      </c>
      <c r="W79" s="329">
        <v>0</v>
      </c>
      <c r="X79" s="393">
        <f t="shared" si="7"/>
        <v>0</v>
      </c>
      <c r="Y79" s="393">
        <f t="shared" si="8"/>
        <v>0</v>
      </c>
      <c r="Z79" s="329">
        <v>0</v>
      </c>
      <c r="AA79" s="395">
        <f t="shared" si="9"/>
        <v>0</v>
      </c>
      <c r="AB79" s="10"/>
    </row>
    <row r="80" spans="1:28" ht="14.25">
      <c r="A80" s="458">
        <v>77</v>
      </c>
      <c r="B80" s="735" t="s">
        <v>89</v>
      </c>
      <c r="C80" s="736" t="s">
        <v>90</v>
      </c>
      <c r="D80" s="737" t="s">
        <v>37</v>
      </c>
      <c r="E80" s="329">
        <v>0</v>
      </c>
      <c r="F80" s="329">
        <v>0</v>
      </c>
      <c r="G80" s="329">
        <v>0</v>
      </c>
      <c r="H80" s="329">
        <v>0</v>
      </c>
      <c r="I80" s="329">
        <v>0</v>
      </c>
      <c r="J80" s="329">
        <v>0</v>
      </c>
      <c r="K80" s="329">
        <v>0</v>
      </c>
      <c r="L80" s="329">
        <v>0</v>
      </c>
      <c r="M80" s="329">
        <v>0</v>
      </c>
      <c r="N80" s="329">
        <v>0</v>
      </c>
      <c r="O80" s="329">
        <v>0</v>
      </c>
      <c r="P80" s="329">
        <v>0</v>
      </c>
      <c r="Q80" s="329">
        <v>0</v>
      </c>
      <c r="R80" s="329">
        <v>0</v>
      </c>
      <c r="S80" s="329">
        <v>0</v>
      </c>
      <c r="T80" s="329">
        <v>0</v>
      </c>
      <c r="U80" s="329">
        <v>0</v>
      </c>
      <c r="V80" s="329">
        <v>0</v>
      </c>
      <c r="W80" s="329">
        <v>0</v>
      </c>
      <c r="X80" s="394">
        <f t="shared" si="7"/>
        <v>0</v>
      </c>
      <c r="Y80" s="394">
        <f t="shared" si="8"/>
        <v>0</v>
      </c>
      <c r="Z80" s="329">
        <v>0</v>
      </c>
      <c r="AA80" s="395">
        <f t="shared" si="9"/>
        <v>0</v>
      </c>
      <c r="AB80" s="10"/>
    </row>
    <row r="81" spans="1:28" ht="14.25">
      <c r="A81" s="458">
        <v>78</v>
      </c>
      <c r="B81" s="738" t="s">
        <v>239</v>
      </c>
      <c r="C81" s="739" t="s">
        <v>212</v>
      </c>
      <c r="D81" s="740" t="s">
        <v>278</v>
      </c>
      <c r="E81" s="329">
        <v>0</v>
      </c>
      <c r="F81" s="329">
        <v>0</v>
      </c>
      <c r="G81" s="329">
        <v>0</v>
      </c>
      <c r="H81" s="329">
        <v>0</v>
      </c>
      <c r="I81" s="329">
        <v>0</v>
      </c>
      <c r="J81" s="329">
        <v>0</v>
      </c>
      <c r="K81" s="329">
        <v>0</v>
      </c>
      <c r="L81" s="329">
        <v>0</v>
      </c>
      <c r="M81" s="329">
        <v>0</v>
      </c>
      <c r="N81" s="329">
        <v>0</v>
      </c>
      <c r="O81" s="329">
        <v>0</v>
      </c>
      <c r="P81" s="329">
        <v>0</v>
      </c>
      <c r="Q81" s="329">
        <v>0</v>
      </c>
      <c r="R81" s="329">
        <v>0</v>
      </c>
      <c r="S81" s="329">
        <v>0</v>
      </c>
      <c r="T81" s="329">
        <v>0</v>
      </c>
      <c r="U81" s="329">
        <v>0</v>
      </c>
      <c r="V81" s="329">
        <v>0</v>
      </c>
      <c r="W81" s="329">
        <v>0</v>
      </c>
      <c r="X81" s="389">
        <f t="shared" si="7"/>
        <v>0</v>
      </c>
      <c r="Y81" s="393">
        <f t="shared" si="8"/>
        <v>0</v>
      </c>
      <c r="Z81" s="329">
        <v>0</v>
      </c>
      <c r="AA81" s="395">
        <f t="shared" si="9"/>
        <v>0</v>
      </c>
      <c r="AB81" s="10"/>
    </row>
    <row r="82" spans="1:28" ht="14.25">
      <c r="A82" s="458">
        <v>79</v>
      </c>
      <c r="B82" s="738" t="s">
        <v>238</v>
      </c>
      <c r="C82" s="739" t="s">
        <v>203</v>
      </c>
      <c r="D82" s="740" t="s">
        <v>17</v>
      </c>
      <c r="E82" s="329">
        <v>0</v>
      </c>
      <c r="F82" s="329">
        <v>0</v>
      </c>
      <c r="G82" s="329">
        <v>0</v>
      </c>
      <c r="H82" s="329">
        <v>0</v>
      </c>
      <c r="I82" s="329">
        <v>0</v>
      </c>
      <c r="J82" s="329">
        <v>0</v>
      </c>
      <c r="K82" s="329">
        <v>0</v>
      </c>
      <c r="L82" s="329">
        <v>0</v>
      </c>
      <c r="M82" s="329">
        <v>0</v>
      </c>
      <c r="N82" s="329">
        <v>0</v>
      </c>
      <c r="O82" s="329">
        <v>0</v>
      </c>
      <c r="P82" s="329">
        <v>0</v>
      </c>
      <c r="Q82" s="329">
        <v>0</v>
      </c>
      <c r="R82" s="329">
        <v>0</v>
      </c>
      <c r="S82" s="329">
        <v>0</v>
      </c>
      <c r="T82" s="329">
        <v>0</v>
      </c>
      <c r="U82" s="329">
        <v>0</v>
      </c>
      <c r="V82" s="329">
        <v>0</v>
      </c>
      <c r="W82" s="329">
        <v>0</v>
      </c>
      <c r="X82" s="394">
        <f t="shared" si="7"/>
        <v>0</v>
      </c>
      <c r="Y82" s="394">
        <f t="shared" si="8"/>
        <v>0</v>
      </c>
      <c r="Z82" s="329">
        <v>0</v>
      </c>
      <c r="AA82" s="388">
        <f t="shared" si="9"/>
        <v>0</v>
      </c>
      <c r="AB82" s="10"/>
    </row>
    <row r="83" spans="1:28" ht="14.25">
      <c r="A83" s="458">
        <v>80</v>
      </c>
      <c r="B83" s="733" t="s">
        <v>208</v>
      </c>
      <c r="C83" s="341" t="s">
        <v>209</v>
      </c>
      <c r="D83" s="734" t="s">
        <v>154</v>
      </c>
      <c r="E83" s="329">
        <v>0</v>
      </c>
      <c r="F83" s="329">
        <v>0</v>
      </c>
      <c r="G83" s="329">
        <v>0</v>
      </c>
      <c r="H83" s="329">
        <v>0</v>
      </c>
      <c r="I83" s="329">
        <v>0</v>
      </c>
      <c r="J83" s="329">
        <v>0</v>
      </c>
      <c r="K83" s="329">
        <v>0</v>
      </c>
      <c r="L83" s="329">
        <v>0</v>
      </c>
      <c r="M83" s="329">
        <v>0</v>
      </c>
      <c r="N83" s="329">
        <v>0</v>
      </c>
      <c r="O83" s="329">
        <v>0</v>
      </c>
      <c r="P83" s="329">
        <v>0</v>
      </c>
      <c r="Q83" s="329">
        <v>0</v>
      </c>
      <c r="R83" s="329">
        <v>0</v>
      </c>
      <c r="S83" s="329">
        <v>0</v>
      </c>
      <c r="T83" s="329">
        <v>0</v>
      </c>
      <c r="U83" s="329">
        <v>0</v>
      </c>
      <c r="V83" s="329">
        <v>0</v>
      </c>
      <c r="W83" s="329">
        <v>0</v>
      </c>
      <c r="X83" s="389">
        <f t="shared" si="7"/>
        <v>0</v>
      </c>
      <c r="Y83" s="389">
        <f t="shared" si="8"/>
        <v>0</v>
      </c>
      <c r="Z83" s="329">
        <v>0</v>
      </c>
      <c r="AA83" s="395">
        <f t="shared" si="9"/>
        <v>0</v>
      </c>
      <c r="AB83" s="10"/>
    </row>
    <row r="84" spans="1:28" ht="14.25">
      <c r="A84" s="458">
        <v>81</v>
      </c>
      <c r="B84" s="733" t="s">
        <v>288</v>
      </c>
      <c r="C84" s="341" t="s">
        <v>176</v>
      </c>
      <c r="D84" s="734" t="s">
        <v>289</v>
      </c>
      <c r="E84" s="329">
        <v>0</v>
      </c>
      <c r="F84" s="329">
        <v>0</v>
      </c>
      <c r="G84" s="329">
        <v>0</v>
      </c>
      <c r="H84" s="329">
        <v>0</v>
      </c>
      <c r="I84" s="329">
        <v>0</v>
      </c>
      <c r="J84" s="329">
        <v>0</v>
      </c>
      <c r="K84" s="329">
        <v>0</v>
      </c>
      <c r="L84" s="329">
        <v>0</v>
      </c>
      <c r="M84" s="329">
        <v>0</v>
      </c>
      <c r="N84" s="329">
        <v>0</v>
      </c>
      <c r="O84" s="329">
        <v>0</v>
      </c>
      <c r="P84" s="329">
        <v>0</v>
      </c>
      <c r="Q84" s="329">
        <v>0</v>
      </c>
      <c r="R84" s="329">
        <v>0</v>
      </c>
      <c r="S84" s="329">
        <v>0</v>
      </c>
      <c r="T84" s="329">
        <v>0</v>
      </c>
      <c r="U84" s="329">
        <v>0</v>
      </c>
      <c r="V84" s="329">
        <v>0</v>
      </c>
      <c r="W84" s="329">
        <v>0</v>
      </c>
      <c r="X84" s="389">
        <f t="shared" si="7"/>
        <v>0</v>
      </c>
      <c r="Y84" s="389">
        <f t="shared" si="8"/>
        <v>0</v>
      </c>
      <c r="Z84" s="329">
        <v>0</v>
      </c>
      <c r="AA84" s="395">
        <f t="shared" si="9"/>
        <v>0</v>
      </c>
      <c r="AB84" s="10"/>
    </row>
    <row r="85" spans="1:28" ht="14.25">
      <c r="A85" s="458">
        <v>82</v>
      </c>
      <c r="B85" s="733" t="s">
        <v>86</v>
      </c>
      <c r="C85" s="341" t="s">
        <v>169</v>
      </c>
      <c r="D85" s="734" t="s">
        <v>49</v>
      </c>
      <c r="E85" s="329">
        <v>0</v>
      </c>
      <c r="F85" s="329">
        <v>0</v>
      </c>
      <c r="G85" s="329">
        <v>0</v>
      </c>
      <c r="H85" s="329">
        <v>0</v>
      </c>
      <c r="I85" s="329">
        <v>0</v>
      </c>
      <c r="J85" s="329">
        <v>0</v>
      </c>
      <c r="K85" s="329">
        <v>0</v>
      </c>
      <c r="L85" s="329">
        <v>0</v>
      </c>
      <c r="M85" s="329">
        <v>0</v>
      </c>
      <c r="N85" s="329">
        <v>0</v>
      </c>
      <c r="O85" s="329">
        <v>0</v>
      </c>
      <c r="P85" s="329">
        <v>0</v>
      </c>
      <c r="Q85" s="329">
        <v>0</v>
      </c>
      <c r="R85" s="329">
        <v>0</v>
      </c>
      <c r="S85" s="329">
        <v>0</v>
      </c>
      <c r="T85" s="329">
        <v>0</v>
      </c>
      <c r="U85" s="329">
        <v>0</v>
      </c>
      <c r="V85" s="329">
        <v>0</v>
      </c>
      <c r="W85" s="329">
        <v>0</v>
      </c>
      <c r="X85" s="389">
        <f t="shared" si="7"/>
        <v>0</v>
      </c>
      <c r="Y85" s="389">
        <f t="shared" si="8"/>
        <v>0</v>
      </c>
      <c r="Z85" s="329">
        <v>0</v>
      </c>
      <c r="AA85" s="395">
        <f t="shared" si="9"/>
        <v>0</v>
      </c>
      <c r="AB85" s="10"/>
    </row>
    <row r="86" spans="1:28" ht="14.25">
      <c r="A86" s="458">
        <v>83</v>
      </c>
      <c r="B86" s="738" t="s">
        <v>621</v>
      </c>
      <c r="C86" s="739" t="s">
        <v>54</v>
      </c>
      <c r="D86" s="740" t="s">
        <v>338</v>
      </c>
      <c r="E86" s="329">
        <v>0</v>
      </c>
      <c r="F86" s="329">
        <v>0</v>
      </c>
      <c r="G86" s="329">
        <v>0</v>
      </c>
      <c r="H86" s="329">
        <v>0</v>
      </c>
      <c r="I86" s="329">
        <v>0</v>
      </c>
      <c r="J86" s="329">
        <v>0</v>
      </c>
      <c r="K86" s="329">
        <v>0</v>
      </c>
      <c r="L86" s="329">
        <v>0</v>
      </c>
      <c r="M86" s="329">
        <v>0</v>
      </c>
      <c r="N86" s="329">
        <v>0</v>
      </c>
      <c r="O86" s="456">
        <v>0</v>
      </c>
      <c r="P86" s="456">
        <v>0</v>
      </c>
      <c r="Q86" s="456">
        <v>0</v>
      </c>
      <c r="R86" s="456">
        <v>0</v>
      </c>
      <c r="S86" s="329">
        <v>0</v>
      </c>
      <c r="T86" s="329">
        <v>0</v>
      </c>
      <c r="U86" s="329">
        <v>0</v>
      </c>
      <c r="V86" s="329">
        <v>0</v>
      </c>
      <c r="W86" s="329">
        <v>0</v>
      </c>
      <c r="X86" s="394">
        <f t="shared" si="7"/>
        <v>0</v>
      </c>
      <c r="Y86" s="394">
        <f t="shared" si="8"/>
        <v>0</v>
      </c>
      <c r="Z86" s="329">
        <v>0</v>
      </c>
      <c r="AA86" s="395">
        <f t="shared" si="9"/>
        <v>0</v>
      </c>
      <c r="AB86" s="10"/>
    </row>
    <row r="87" spans="1:28" ht="14.25">
      <c r="A87" s="245">
        <v>84</v>
      </c>
      <c r="B87" s="426" t="s">
        <v>27</v>
      </c>
      <c r="C87" s="343" t="s">
        <v>156</v>
      </c>
      <c r="D87" s="427" t="s">
        <v>74</v>
      </c>
      <c r="E87" s="329">
        <v>0</v>
      </c>
      <c r="F87" s="329">
        <v>0</v>
      </c>
      <c r="G87" s="329">
        <v>0</v>
      </c>
      <c r="H87" s="329">
        <v>0</v>
      </c>
      <c r="I87" s="329">
        <v>0</v>
      </c>
      <c r="J87" s="329">
        <v>0</v>
      </c>
      <c r="K87" s="329">
        <v>0</v>
      </c>
      <c r="L87" s="329">
        <v>0</v>
      </c>
      <c r="M87" s="329">
        <v>0</v>
      </c>
      <c r="N87" s="329">
        <v>0</v>
      </c>
      <c r="O87" s="329">
        <v>0</v>
      </c>
      <c r="P87" s="329">
        <v>0</v>
      </c>
      <c r="Q87" s="329">
        <v>0</v>
      </c>
      <c r="R87" s="329">
        <v>0</v>
      </c>
      <c r="S87" s="329">
        <v>0</v>
      </c>
      <c r="T87" s="329">
        <v>0</v>
      </c>
      <c r="U87" s="329">
        <v>0</v>
      </c>
      <c r="V87" s="329">
        <v>0</v>
      </c>
      <c r="W87" s="329">
        <v>0</v>
      </c>
      <c r="X87" s="389">
        <f t="shared" si="7"/>
        <v>0</v>
      </c>
      <c r="Y87" s="392">
        <f t="shared" si="8"/>
        <v>0</v>
      </c>
      <c r="Z87" s="329">
        <v>0</v>
      </c>
      <c r="AA87" s="395">
        <f t="shared" si="9"/>
        <v>0</v>
      </c>
      <c r="AB87" s="10"/>
    </row>
    <row r="88" spans="1:28" ht="14.25">
      <c r="A88" s="245">
        <v>85</v>
      </c>
      <c r="B88" s="426" t="s">
        <v>131</v>
      </c>
      <c r="C88" s="343" t="s">
        <v>204</v>
      </c>
      <c r="D88" s="427" t="s">
        <v>74</v>
      </c>
      <c r="E88" s="329">
        <v>0</v>
      </c>
      <c r="F88" s="329">
        <v>0</v>
      </c>
      <c r="G88" s="329">
        <v>0</v>
      </c>
      <c r="H88" s="329">
        <v>0</v>
      </c>
      <c r="I88" s="329">
        <v>0</v>
      </c>
      <c r="J88" s="329">
        <v>0</v>
      </c>
      <c r="K88" s="329">
        <v>0</v>
      </c>
      <c r="L88" s="329">
        <v>0</v>
      </c>
      <c r="M88" s="329">
        <v>0</v>
      </c>
      <c r="N88" s="329">
        <v>0</v>
      </c>
      <c r="O88" s="329">
        <v>0</v>
      </c>
      <c r="P88" s="329">
        <v>0</v>
      </c>
      <c r="Q88" s="329">
        <v>0</v>
      </c>
      <c r="R88" s="329">
        <v>0</v>
      </c>
      <c r="S88" s="329">
        <v>0</v>
      </c>
      <c r="T88" s="329">
        <v>0</v>
      </c>
      <c r="U88" s="329">
        <v>0</v>
      </c>
      <c r="V88" s="329">
        <v>0</v>
      </c>
      <c r="W88" s="329">
        <v>0</v>
      </c>
      <c r="X88" s="389">
        <f aca="true" t="shared" si="10" ref="X88:X100">SUM(E88:W88)</f>
        <v>0</v>
      </c>
      <c r="Y88" s="392">
        <f aca="true" t="shared" si="11" ref="Y88:Y100">LARGE(E88:W88,1)+LARGE(E88:W88,2)+LARGE(E88:W88,3)+LARGE(E88:W88,4)</f>
        <v>0</v>
      </c>
      <c r="Z88" s="329">
        <v>0</v>
      </c>
      <c r="AA88" s="395">
        <f aca="true" t="shared" si="12" ref="AA88:AA113">Y88+Z88</f>
        <v>0</v>
      </c>
      <c r="AB88" s="10"/>
    </row>
    <row r="89" spans="1:28" ht="14.25">
      <c r="A89" s="245">
        <v>86</v>
      </c>
      <c r="B89" s="426" t="s">
        <v>279</v>
      </c>
      <c r="C89" s="343" t="s">
        <v>377</v>
      </c>
      <c r="D89" s="427" t="s">
        <v>542</v>
      </c>
      <c r="E89" s="329">
        <v>0</v>
      </c>
      <c r="F89" s="329">
        <v>0</v>
      </c>
      <c r="G89" s="329">
        <v>0</v>
      </c>
      <c r="H89" s="329">
        <v>0</v>
      </c>
      <c r="I89" s="329">
        <v>0</v>
      </c>
      <c r="J89" s="329">
        <v>0</v>
      </c>
      <c r="K89" s="329">
        <v>0</v>
      </c>
      <c r="L89" s="329">
        <v>0</v>
      </c>
      <c r="M89" s="329">
        <v>0</v>
      </c>
      <c r="N89" s="329">
        <v>0</v>
      </c>
      <c r="O89" s="329">
        <v>0</v>
      </c>
      <c r="P89" s="329">
        <v>0</v>
      </c>
      <c r="Q89" s="329">
        <v>0</v>
      </c>
      <c r="R89" s="329">
        <v>0</v>
      </c>
      <c r="S89" s="329">
        <v>0</v>
      </c>
      <c r="T89" s="329">
        <v>0</v>
      </c>
      <c r="U89" s="329">
        <v>0</v>
      </c>
      <c r="V89" s="329">
        <v>0</v>
      </c>
      <c r="W89" s="329">
        <v>0</v>
      </c>
      <c r="X89" s="455">
        <f t="shared" si="10"/>
        <v>0</v>
      </c>
      <c r="Y89" s="455">
        <f t="shared" si="11"/>
        <v>0</v>
      </c>
      <c r="Z89" s="329">
        <v>0</v>
      </c>
      <c r="AA89" s="388">
        <f t="shared" si="12"/>
        <v>0</v>
      </c>
      <c r="AB89" s="10"/>
    </row>
    <row r="90" spans="1:28" ht="14.25">
      <c r="A90" s="245">
        <v>87</v>
      </c>
      <c r="B90" s="424" t="s">
        <v>173</v>
      </c>
      <c r="C90" s="342" t="s">
        <v>174</v>
      </c>
      <c r="D90" s="425" t="s">
        <v>163</v>
      </c>
      <c r="E90" s="329">
        <v>0</v>
      </c>
      <c r="F90" s="329">
        <v>0</v>
      </c>
      <c r="G90" s="329">
        <v>0</v>
      </c>
      <c r="H90" s="329">
        <v>0</v>
      </c>
      <c r="I90" s="329">
        <v>0</v>
      </c>
      <c r="J90" s="329">
        <v>0</v>
      </c>
      <c r="K90" s="329">
        <v>0</v>
      </c>
      <c r="L90" s="329">
        <v>0</v>
      </c>
      <c r="M90" s="329">
        <v>0</v>
      </c>
      <c r="N90" s="329">
        <v>0</v>
      </c>
      <c r="O90" s="329">
        <v>0</v>
      </c>
      <c r="P90" s="329">
        <v>0</v>
      </c>
      <c r="Q90" s="329">
        <v>0</v>
      </c>
      <c r="R90" s="329">
        <v>0</v>
      </c>
      <c r="S90" s="329">
        <v>0</v>
      </c>
      <c r="T90" s="329">
        <v>0</v>
      </c>
      <c r="U90" s="329">
        <v>0</v>
      </c>
      <c r="V90" s="329">
        <v>0</v>
      </c>
      <c r="W90" s="329">
        <v>0</v>
      </c>
      <c r="X90" s="393">
        <f t="shared" si="10"/>
        <v>0</v>
      </c>
      <c r="Y90" s="393">
        <f t="shared" si="11"/>
        <v>0</v>
      </c>
      <c r="Z90" s="329">
        <v>0</v>
      </c>
      <c r="AA90" s="395">
        <f t="shared" si="12"/>
        <v>0</v>
      </c>
      <c r="AB90" s="10"/>
    </row>
    <row r="91" spans="1:28" ht="14.25">
      <c r="A91" s="245">
        <v>88</v>
      </c>
      <c r="B91" s="426" t="s">
        <v>257</v>
      </c>
      <c r="C91" s="343" t="s">
        <v>258</v>
      </c>
      <c r="D91" s="427" t="s">
        <v>62</v>
      </c>
      <c r="E91" s="329">
        <v>0</v>
      </c>
      <c r="F91" s="329">
        <v>0</v>
      </c>
      <c r="G91" s="329">
        <v>0</v>
      </c>
      <c r="H91" s="329">
        <v>0</v>
      </c>
      <c r="I91" s="329">
        <v>0</v>
      </c>
      <c r="J91" s="329">
        <v>0</v>
      </c>
      <c r="K91" s="329">
        <v>0</v>
      </c>
      <c r="L91" s="329">
        <v>0</v>
      </c>
      <c r="M91" s="329">
        <v>0</v>
      </c>
      <c r="N91" s="329">
        <v>0</v>
      </c>
      <c r="O91" s="329">
        <v>0</v>
      </c>
      <c r="P91" s="329">
        <v>0</v>
      </c>
      <c r="Q91" s="329">
        <v>0</v>
      </c>
      <c r="R91" s="329">
        <v>0</v>
      </c>
      <c r="S91" s="329">
        <v>0</v>
      </c>
      <c r="T91" s="329">
        <v>0</v>
      </c>
      <c r="U91" s="329">
        <v>0</v>
      </c>
      <c r="V91" s="329">
        <v>0</v>
      </c>
      <c r="W91" s="329">
        <v>0</v>
      </c>
      <c r="X91" s="394">
        <f t="shared" si="10"/>
        <v>0</v>
      </c>
      <c r="Y91" s="394">
        <f t="shared" si="11"/>
        <v>0</v>
      </c>
      <c r="Z91" s="329">
        <v>0</v>
      </c>
      <c r="AA91" s="395">
        <f t="shared" si="12"/>
        <v>0</v>
      </c>
      <c r="AB91" s="10"/>
    </row>
    <row r="92" spans="1:28" ht="14.25">
      <c r="A92" s="55">
        <v>89</v>
      </c>
      <c r="B92" s="343" t="s">
        <v>543</v>
      </c>
      <c r="C92" s="343" t="s">
        <v>16</v>
      </c>
      <c r="D92" s="343" t="s">
        <v>544</v>
      </c>
      <c r="E92" s="329">
        <v>0</v>
      </c>
      <c r="F92" s="329">
        <v>0</v>
      </c>
      <c r="G92" s="329">
        <v>0</v>
      </c>
      <c r="H92" s="329">
        <v>0</v>
      </c>
      <c r="I92" s="329">
        <v>0</v>
      </c>
      <c r="J92" s="329">
        <v>0</v>
      </c>
      <c r="K92" s="329">
        <v>0</v>
      </c>
      <c r="L92" s="329">
        <v>0</v>
      </c>
      <c r="M92" s="329">
        <v>0</v>
      </c>
      <c r="N92" s="329">
        <v>0</v>
      </c>
      <c r="O92" s="329">
        <v>0</v>
      </c>
      <c r="P92" s="329">
        <v>0</v>
      </c>
      <c r="Q92" s="329">
        <v>0</v>
      </c>
      <c r="R92" s="329">
        <v>0</v>
      </c>
      <c r="S92" s="329">
        <v>0</v>
      </c>
      <c r="T92" s="329">
        <v>0</v>
      </c>
      <c r="U92" s="329">
        <v>0</v>
      </c>
      <c r="V92" s="329">
        <v>0</v>
      </c>
      <c r="W92" s="329">
        <v>0</v>
      </c>
      <c r="X92" s="389">
        <f t="shared" si="10"/>
        <v>0</v>
      </c>
      <c r="Y92" s="389">
        <f t="shared" si="11"/>
        <v>0</v>
      </c>
      <c r="Z92" s="329">
        <v>0</v>
      </c>
      <c r="AA92" s="395">
        <f t="shared" si="12"/>
        <v>0</v>
      </c>
      <c r="AB92" s="135"/>
    </row>
    <row r="93" spans="1:28" ht="14.25">
      <c r="A93" s="55">
        <v>90</v>
      </c>
      <c r="B93" s="343" t="s">
        <v>72</v>
      </c>
      <c r="C93" s="343" t="s">
        <v>73</v>
      </c>
      <c r="D93" s="343" t="s">
        <v>74</v>
      </c>
      <c r="E93" s="329">
        <v>0</v>
      </c>
      <c r="F93" s="329">
        <v>0</v>
      </c>
      <c r="G93" s="329">
        <v>0</v>
      </c>
      <c r="H93" s="329">
        <v>0</v>
      </c>
      <c r="I93" s="329">
        <v>0</v>
      </c>
      <c r="J93" s="329">
        <v>0</v>
      </c>
      <c r="K93" s="329">
        <v>0</v>
      </c>
      <c r="L93" s="329">
        <v>0</v>
      </c>
      <c r="M93" s="329">
        <v>0</v>
      </c>
      <c r="N93" s="329">
        <v>0</v>
      </c>
      <c r="O93" s="329">
        <v>0</v>
      </c>
      <c r="P93" s="329">
        <v>0</v>
      </c>
      <c r="Q93" s="329">
        <v>0</v>
      </c>
      <c r="R93" s="329">
        <v>0</v>
      </c>
      <c r="S93" s="329">
        <v>0</v>
      </c>
      <c r="T93" s="329">
        <v>0</v>
      </c>
      <c r="U93" s="329">
        <v>0</v>
      </c>
      <c r="V93" s="329">
        <v>0</v>
      </c>
      <c r="W93" s="329">
        <v>0</v>
      </c>
      <c r="X93" s="389">
        <f t="shared" si="10"/>
        <v>0</v>
      </c>
      <c r="Y93" s="393">
        <f t="shared" si="11"/>
        <v>0</v>
      </c>
      <c r="Z93" s="329">
        <v>0</v>
      </c>
      <c r="AA93" s="395">
        <f t="shared" si="12"/>
        <v>0</v>
      </c>
      <c r="AB93" s="135"/>
    </row>
    <row r="94" spans="1:28" ht="14.25">
      <c r="A94" s="55">
        <v>91</v>
      </c>
      <c r="B94" s="343" t="s">
        <v>137</v>
      </c>
      <c r="C94" s="343" t="s">
        <v>417</v>
      </c>
      <c r="D94" s="343" t="s">
        <v>62</v>
      </c>
      <c r="E94" s="329">
        <v>0</v>
      </c>
      <c r="F94" s="329">
        <v>0</v>
      </c>
      <c r="G94" s="329">
        <v>0</v>
      </c>
      <c r="H94" s="329">
        <v>0</v>
      </c>
      <c r="I94" s="329">
        <v>0</v>
      </c>
      <c r="J94" s="329">
        <v>0</v>
      </c>
      <c r="K94" s="329">
        <v>0</v>
      </c>
      <c r="L94" s="329">
        <v>0</v>
      </c>
      <c r="M94" s="329">
        <v>0</v>
      </c>
      <c r="N94" s="329">
        <v>0</v>
      </c>
      <c r="O94" s="329">
        <v>0</v>
      </c>
      <c r="P94" s="329">
        <v>0</v>
      </c>
      <c r="Q94" s="329">
        <v>0</v>
      </c>
      <c r="R94" s="329">
        <v>0</v>
      </c>
      <c r="S94" s="329">
        <v>0</v>
      </c>
      <c r="T94" s="329">
        <v>0</v>
      </c>
      <c r="U94" s="329">
        <v>0</v>
      </c>
      <c r="V94" s="329">
        <v>0</v>
      </c>
      <c r="W94" s="329">
        <v>0</v>
      </c>
      <c r="X94" s="394">
        <f t="shared" si="10"/>
        <v>0</v>
      </c>
      <c r="Y94" s="394">
        <f t="shared" si="11"/>
        <v>0</v>
      </c>
      <c r="Z94" s="329">
        <v>0</v>
      </c>
      <c r="AA94" s="388">
        <f t="shared" si="12"/>
        <v>0</v>
      </c>
      <c r="AB94" s="135"/>
    </row>
    <row r="95" spans="1:28" ht="14.25">
      <c r="A95" s="55">
        <v>92</v>
      </c>
      <c r="B95" s="358" t="s">
        <v>421</v>
      </c>
      <c r="C95" s="358" t="s">
        <v>169</v>
      </c>
      <c r="D95" s="358" t="s">
        <v>37</v>
      </c>
      <c r="E95" s="329">
        <v>0</v>
      </c>
      <c r="F95" s="329">
        <v>0</v>
      </c>
      <c r="G95" s="329">
        <v>0</v>
      </c>
      <c r="H95" s="329">
        <v>0</v>
      </c>
      <c r="I95" s="329">
        <v>0</v>
      </c>
      <c r="J95" s="329">
        <v>0</v>
      </c>
      <c r="K95" s="329">
        <v>0</v>
      </c>
      <c r="L95" s="329">
        <v>0</v>
      </c>
      <c r="M95" s="329">
        <v>0</v>
      </c>
      <c r="N95" s="329">
        <v>0</v>
      </c>
      <c r="O95" s="329">
        <v>0</v>
      </c>
      <c r="P95" s="329">
        <v>0</v>
      </c>
      <c r="Q95" s="329">
        <v>0</v>
      </c>
      <c r="R95" s="329">
        <v>0</v>
      </c>
      <c r="S95" s="329">
        <v>0</v>
      </c>
      <c r="T95" s="329">
        <v>0</v>
      </c>
      <c r="U95" s="329">
        <v>0</v>
      </c>
      <c r="V95" s="329">
        <v>0</v>
      </c>
      <c r="W95" s="329">
        <v>0</v>
      </c>
      <c r="X95" s="389">
        <f t="shared" si="10"/>
        <v>0</v>
      </c>
      <c r="Y95" s="389">
        <f t="shared" si="11"/>
        <v>0</v>
      </c>
      <c r="Z95" s="329">
        <v>0</v>
      </c>
      <c r="AA95" s="395">
        <f t="shared" si="12"/>
        <v>0</v>
      </c>
      <c r="AB95" s="135"/>
    </row>
    <row r="96" spans="1:28" ht="14.25">
      <c r="A96" s="55">
        <v>93</v>
      </c>
      <c r="B96" s="369" t="s">
        <v>224</v>
      </c>
      <c r="C96" s="369" t="s">
        <v>225</v>
      </c>
      <c r="D96" s="369" t="s">
        <v>11</v>
      </c>
      <c r="E96" s="329">
        <v>0</v>
      </c>
      <c r="F96" s="329">
        <v>0</v>
      </c>
      <c r="G96" s="329">
        <v>0</v>
      </c>
      <c r="H96" s="329">
        <v>0</v>
      </c>
      <c r="I96" s="329">
        <v>0</v>
      </c>
      <c r="J96" s="329">
        <v>0</v>
      </c>
      <c r="K96" s="329">
        <v>0</v>
      </c>
      <c r="L96" s="329">
        <v>0</v>
      </c>
      <c r="M96" s="329">
        <v>0</v>
      </c>
      <c r="N96" s="329">
        <v>0</v>
      </c>
      <c r="O96" s="329">
        <v>0</v>
      </c>
      <c r="P96" s="329">
        <v>0</v>
      </c>
      <c r="Q96" s="329">
        <v>0</v>
      </c>
      <c r="R96" s="329">
        <v>0</v>
      </c>
      <c r="S96" s="329">
        <v>0</v>
      </c>
      <c r="T96" s="329">
        <v>0</v>
      </c>
      <c r="U96" s="329">
        <v>0</v>
      </c>
      <c r="V96" s="329">
        <v>0</v>
      </c>
      <c r="W96" s="329">
        <v>0</v>
      </c>
      <c r="X96" s="389">
        <f t="shared" si="10"/>
        <v>0</v>
      </c>
      <c r="Y96" s="389">
        <f t="shared" si="11"/>
        <v>0</v>
      </c>
      <c r="Z96" s="329">
        <v>0</v>
      </c>
      <c r="AA96" s="395">
        <f t="shared" si="12"/>
        <v>0</v>
      </c>
      <c r="AB96" s="135"/>
    </row>
    <row r="97" spans="1:28" ht="14.25">
      <c r="A97" s="55">
        <v>94</v>
      </c>
      <c r="B97" s="369" t="s">
        <v>33</v>
      </c>
      <c r="C97" s="369" t="s">
        <v>34</v>
      </c>
      <c r="D97" s="369" t="s">
        <v>339</v>
      </c>
      <c r="E97" s="329">
        <v>0</v>
      </c>
      <c r="F97" s="329">
        <v>0</v>
      </c>
      <c r="G97" s="329">
        <v>0</v>
      </c>
      <c r="H97" s="329">
        <v>0</v>
      </c>
      <c r="I97" s="329">
        <v>0</v>
      </c>
      <c r="J97" s="329">
        <v>0</v>
      </c>
      <c r="K97" s="329">
        <v>0</v>
      </c>
      <c r="L97" s="329">
        <v>0</v>
      </c>
      <c r="M97" s="329">
        <v>0</v>
      </c>
      <c r="N97" s="329">
        <v>0</v>
      </c>
      <c r="O97" s="329">
        <v>0</v>
      </c>
      <c r="P97" s="329">
        <v>0</v>
      </c>
      <c r="Q97" s="329">
        <v>0</v>
      </c>
      <c r="R97" s="329">
        <v>0</v>
      </c>
      <c r="S97" s="329">
        <v>0</v>
      </c>
      <c r="T97" s="329">
        <v>0</v>
      </c>
      <c r="U97" s="329">
        <v>0</v>
      </c>
      <c r="V97" s="329">
        <v>0</v>
      </c>
      <c r="W97" s="329">
        <v>0</v>
      </c>
      <c r="X97" s="389">
        <f t="shared" si="10"/>
        <v>0</v>
      </c>
      <c r="Y97" s="389">
        <f t="shared" si="11"/>
        <v>0</v>
      </c>
      <c r="Z97" s="329">
        <v>0</v>
      </c>
      <c r="AA97" s="395">
        <f t="shared" si="12"/>
        <v>0</v>
      </c>
      <c r="AB97" s="135"/>
    </row>
    <row r="98" spans="1:28" ht="14.25">
      <c r="A98" s="55">
        <v>95</v>
      </c>
      <c r="B98" s="369" t="s">
        <v>355</v>
      </c>
      <c r="C98" s="369" t="s">
        <v>51</v>
      </c>
      <c r="D98" s="369" t="s">
        <v>541</v>
      </c>
      <c r="E98" s="329">
        <v>0</v>
      </c>
      <c r="F98" s="329">
        <v>0</v>
      </c>
      <c r="G98" s="329">
        <v>0</v>
      </c>
      <c r="H98" s="329">
        <v>0</v>
      </c>
      <c r="I98" s="329">
        <v>0</v>
      </c>
      <c r="J98" s="329">
        <v>0</v>
      </c>
      <c r="K98" s="329">
        <v>0</v>
      </c>
      <c r="L98" s="329">
        <v>0</v>
      </c>
      <c r="M98" s="329">
        <v>0</v>
      </c>
      <c r="N98" s="329">
        <v>0</v>
      </c>
      <c r="O98" s="456">
        <v>0</v>
      </c>
      <c r="P98" s="456">
        <v>0</v>
      </c>
      <c r="Q98" s="456">
        <v>0</v>
      </c>
      <c r="R98" s="456">
        <v>0</v>
      </c>
      <c r="S98" s="329">
        <v>0</v>
      </c>
      <c r="T98" s="329">
        <v>0</v>
      </c>
      <c r="U98" s="329">
        <v>0</v>
      </c>
      <c r="V98" s="329">
        <v>0</v>
      </c>
      <c r="W98" s="329">
        <v>0</v>
      </c>
      <c r="X98" s="394">
        <f t="shared" si="10"/>
        <v>0</v>
      </c>
      <c r="Y98" s="394">
        <f t="shared" si="11"/>
        <v>0</v>
      </c>
      <c r="Z98" s="329">
        <v>0</v>
      </c>
      <c r="AA98" s="395">
        <f t="shared" si="12"/>
        <v>0</v>
      </c>
      <c r="AB98" s="135"/>
    </row>
    <row r="99" spans="1:28" ht="14.25">
      <c r="A99" s="55">
        <v>96</v>
      </c>
      <c r="B99" s="358" t="s">
        <v>477</v>
      </c>
      <c r="C99" s="358" t="s">
        <v>61</v>
      </c>
      <c r="D99" s="358" t="s">
        <v>545</v>
      </c>
      <c r="E99" s="329">
        <v>0</v>
      </c>
      <c r="F99" s="329">
        <v>0</v>
      </c>
      <c r="G99" s="329">
        <v>0</v>
      </c>
      <c r="H99" s="329">
        <v>0</v>
      </c>
      <c r="I99" s="329">
        <v>0</v>
      </c>
      <c r="J99" s="329">
        <v>0</v>
      </c>
      <c r="K99" s="329">
        <v>0</v>
      </c>
      <c r="L99" s="329">
        <v>0</v>
      </c>
      <c r="M99" s="329">
        <v>0</v>
      </c>
      <c r="N99" s="329">
        <v>0</v>
      </c>
      <c r="O99" s="329">
        <v>0</v>
      </c>
      <c r="P99" s="329">
        <v>0</v>
      </c>
      <c r="Q99" s="329">
        <v>0</v>
      </c>
      <c r="R99" s="329">
        <v>0</v>
      </c>
      <c r="S99" s="329">
        <v>0</v>
      </c>
      <c r="T99" s="329">
        <v>0</v>
      </c>
      <c r="U99" s="329">
        <v>0</v>
      </c>
      <c r="V99" s="329">
        <v>0</v>
      </c>
      <c r="W99" s="329">
        <v>0</v>
      </c>
      <c r="X99" s="389">
        <f t="shared" si="10"/>
        <v>0</v>
      </c>
      <c r="Y99" s="392">
        <f t="shared" si="11"/>
        <v>0</v>
      </c>
      <c r="Z99" s="329">
        <v>0</v>
      </c>
      <c r="AA99" s="395">
        <f t="shared" si="12"/>
        <v>0</v>
      </c>
      <c r="AB99" s="135"/>
    </row>
    <row r="100" spans="1:28" ht="14.25">
      <c r="A100" s="55">
        <v>97</v>
      </c>
      <c r="B100" s="369" t="s">
        <v>494</v>
      </c>
      <c r="C100" s="369" t="s">
        <v>40</v>
      </c>
      <c r="D100" s="369" t="s">
        <v>242</v>
      </c>
      <c r="E100" s="329">
        <v>0</v>
      </c>
      <c r="F100" s="329">
        <v>0</v>
      </c>
      <c r="G100" s="329">
        <v>0</v>
      </c>
      <c r="H100" s="329">
        <v>0</v>
      </c>
      <c r="I100" s="329">
        <v>0</v>
      </c>
      <c r="J100" s="329">
        <v>0</v>
      </c>
      <c r="K100" s="329">
        <v>0</v>
      </c>
      <c r="L100" s="329">
        <v>0</v>
      </c>
      <c r="M100" s="329">
        <v>0</v>
      </c>
      <c r="N100" s="329">
        <v>0</v>
      </c>
      <c r="O100" s="329">
        <v>0</v>
      </c>
      <c r="P100" s="329">
        <v>0</v>
      </c>
      <c r="Q100" s="329">
        <v>0</v>
      </c>
      <c r="R100" s="329">
        <v>0</v>
      </c>
      <c r="S100" s="329">
        <v>0</v>
      </c>
      <c r="T100" s="329">
        <v>0</v>
      </c>
      <c r="U100" s="329">
        <v>0</v>
      </c>
      <c r="V100" s="329">
        <v>0</v>
      </c>
      <c r="W100" s="329">
        <v>0</v>
      </c>
      <c r="X100" s="393">
        <f t="shared" si="10"/>
        <v>0</v>
      </c>
      <c r="Y100" s="393">
        <f t="shared" si="11"/>
        <v>0</v>
      </c>
      <c r="Z100" s="329">
        <v>0</v>
      </c>
      <c r="AA100" s="395">
        <f t="shared" si="12"/>
        <v>0</v>
      </c>
      <c r="AB100" s="135"/>
    </row>
    <row r="101" spans="1:28" ht="14.25">
      <c r="A101" s="55">
        <v>98</v>
      </c>
      <c r="B101" s="369" t="s">
        <v>25</v>
      </c>
      <c r="C101" s="369" t="s">
        <v>20</v>
      </c>
      <c r="D101" s="369" t="s">
        <v>74</v>
      </c>
      <c r="E101" s="329">
        <v>0</v>
      </c>
      <c r="F101" s="329">
        <v>0</v>
      </c>
      <c r="G101" s="329">
        <v>0</v>
      </c>
      <c r="H101" s="329">
        <v>0</v>
      </c>
      <c r="I101" s="329">
        <v>0</v>
      </c>
      <c r="J101" s="329">
        <v>0</v>
      </c>
      <c r="K101" s="329">
        <v>0</v>
      </c>
      <c r="L101" s="329">
        <v>0</v>
      </c>
      <c r="M101" s="329">
        <v>0</v>
      </c>
      <c r="N101" s="329">
        <v>0</v>
      </c>
      <c r="O101" s="329">
        <v>0</v>
      </c>
      <c r="P101" s="329">
        <v>0</v>
      </c>
      <c r="Q101" s="329">
        <v>0</v>
      </c>
      <c r="R101" s="329">
        <v>0</v>
      </c>
      <c r="S101" s="329">
        <v>0</v>
      </c>
      <c r="T101" s="329">
        <v>0</v>
      </c>
      <c r="U101" s="329">
        <v>0</v>
      </c>
      <c r="V101" s="329">
        <v>0</v>
      </c>
      <c r="W101" s="329">
        <v>0</v>
      </c>
      <c r="X101" s="394">
        <v>0</v>
      </c>
      <c r="Y101" s="392">
        <v>0</v>
      </c>
      <c r="Z101" s="329">
        <v>0</v>
      </c>
      <c r="AA101" s="395">
        <f t="shared" si="12"/>
        <v>0</v>
      </c>
      <c r="AB101" s="135"/>
    </row>
    <row r="102" spans="1:28" ht="14.25">
      <c r="A102" s="55">
        <v>99</v>
      </c>
      <c r="B102" s="369" t="s">
        <v>211</v>
      </c>
      <c r="C102" s="369" t="s">
        <v>212</v>
      </c>
      <c r="D102" s="369" t="s">
        <v>17</v>
      </c>
      <c r="E102" s="329">
        <v>0</v>
      </c>
      <c r="F102" s="329">
        <v>0</v>
      </c>
      <c r="G102" s="329">
        <v>0</v>
      </c>
      <c r="H102" s="329">
        <v>0</v>
      </c>
      <c r="I102" s="329">
        <v>0</v>
      </c>
      <c r="J102" s="329">
        <v>0</v>
      </c>
      <c r="K102" s="329">
        <v>0</v>
      </c>
      <c r="L102" s="329">
        <v>0</v>
      </c>
      <c r="M102" s="329">
        <v>0</v>
      </c>
      <c r="N102" s="329">
        <v>0</v>
      </c>
      <c r="O102" s="329">
        <v>0</v>
      </c>
      <c r="P102" s="329">
        <v>0</v>
      </c>
      <c r="Q102" s="329">
        <v>0</v>
      </c>
      <c r="R102" s="329">
        <v>0</v>
      </c>
      <c r="S102" s="329">
        <v>0</v>
      </c>
      <c r="T102" s="329">
        <v>0</v>
      </c>
      <c r="U102" s="329">
        <v>0</v>
      </c>
      <c r="V102" s="329">
        <v>0</v>
      </c>
      <c r="W102" s="329">
        <v>0</v>
      </c>
      <c r="X102" s="389">
        <f aca="true" t="shared" si="13" ref="X102:X111">SUM(E102:W102)</f>
        <v>0</v>
      </c>
      <c r="Y102" s="392">
        <f>LARGE(E102:W102,1)+LARGE(E102:W102,2)+LARGE(E102:W102,3)+LARGE(E102:W102,4)</f>
        <v>0</v>
      </c>
      <c r="Z102" s="329">
        <v>0</v>
      </c>
      <c r="AA102" s="395">
        <f t="shared" si="12"/>
        <v>0</v>
      </c>
      <c r="AB102" s="135"/>
    </row>
    <row r="103" spans="1:28" ht="14.25">
      <c r="A103" s="55">
        <v>100</v>
      </c>
      <c r="B103" s="358" t="s">
        <v>526</v>
      </c>
      <c r="C103" s="358" t="s">
        <v>527</v>
      </c>
      <c r="D103" s="358" t="s">
        <v>546</v>
      </c>
      <c r="E103" s="329">
        <v>0</v>
      </c>
      <c r="F103" s="329">
        <v>0</v>
      </c>
      <c r="G103" s="329">
        <v>0</v>
      </c>
      <c r="H103" s="329">
        <v>0</v>
      </c>
      <c r="I103" s="329">
        <v>0</v>
      </c>
      <c r="J103" s="329">
        <v>0</v>
      </c>
      <c r="K103" s="329">
        <v>0</v>
      </c>
      <c r="L103" s="329">
        <v>0</v>
      </c>
      <c r="M103" s="329">
        <v>0</v>
      </c>
      <c r="N103" s="329">
        <v>0</v>
      </c>
      <c r="O103" s="329">
        <v>0</v>
      </c>
      <c r="P103" s="329">
        <v>0</v>
      </c>
      <c r="Q103" s="329">
        <v>0</v>
      </c>
      <c r="R103" s="329">
        <v>0</v>
      </c>
      <c r="S103" s="329">
        <v>0</v>
      </c>
      <c r="T103" s="329">
        <v>0</v>
      </c>
      <c r="U103" s="329">
        <v>0</v>
      </c>
      <c r="V103" s="329">
        <v>0</v>
      </c>
      <c r="W103" s="329">
        <v>0</v>
      </c>
      <c r="X103" s="389">
        <f t="shared" si="13"/>
        <v>0</v>
      </c>
      <c r="Y103" s="390">
        <f>LARGE(E103:W103,1)+LARGE(E103:W103,2)+LARGE(E103:W103,3)+LARGE(E103:W103,4)</f>
        <v>0</v>
      </c>
      <c r="Z103" s="329">
        <v>0</v>
      </c>
      <c r="AA103" s="395">
        <f t="shared" si="12"/>
        <v>0</v>
      </c>
      <c r="AB103" s="135"/>
    </row>
    <row r="104" spans="1:28" ht="14.25">
      <c r="A104" s="55">
        <v>101</v>
      </c>
      <c r="B104" s="358" t="s">
        <v>63</v>
      </c>
      <c r="C104" s="358" t="s">
        <v>241</v>
      </c>
      <c r="D104" s="358" t="s">
        <v>242</v>
      </c>
      <c r="E104" s="329">
        <v>0</v>
      </c>
      <c r="F104" s="329">
        <v>0</v>
      </c>
      <c r="G104" s="329">
        <v>0</v>
      </c>
      <c r="H104" s="329">
        <v>0</v>
      </c>
      <c r="I104" s="329">
        <v>0</v>
      </c>
      <c r="J104" s="329">
        <v>0</v>
      </c>
      <c r="K104" s="329">
        <v>0</v>
      </c>
      <c r="L104" s="329">
        <v>0</v>
      </c>
      <c r="M104" s="329">
        <v>0</v>
      </c>
      <c r="N104" s="329">
        <v>0</v>
      </c>
      <c r="O104" s="329">
        <v>0</v>
      </c>
      <c r="P104" s="329">
        <v>0</v>
      </c>
      <c r="Q104" s="329">
        <v>0</v>
      </c>
      <c r="R104" s="329">
        <v>0</v>
      </c>
      <c r="S104" s="329">
        <v>0</v>
      </c>
      <c r="T104" s="329">
        <v>0</v>
      </c>
      <c r="U104" s="329">
        <v>0</v>
      </c>
      <c r="V104" s="329">
        <v>0</v>
      </c>
      <c r="W104" s="329">
        <v>0</v>
      </c>
      <c r="X104" s="389">
        <f t="shared" si="13"/>
        <v>0</v>
      </c>
      <c r="Y104" s="390">
        <v>0</v>
      </c>
      <c r="Z104" s="329">
        <v>0</v>
      </c>
      <c r="AA104" s="395">
        <f t="shared" si="12"/>
        <v>0</v>
      </c>
      <c r="AB104" s="135"/>
    </row>
    <row r="105" spans="1:28" ht="14.25">
      <c r="A105" s="55">
        <v>102</v>
      </c>
      <c r="B105" s="369" t="s">
        <v>27</v>
      </c>
      <c r="C105" s="369" t="s">
        <v>54</v>
      </c>
      <c r="D105" s="369" t="s">
        <v>338</v>
      </c>
      <c r="E105" s="329">
        <v>0</v>
      </c>
      <c r="F105" s="329">
        <v>0</v>
      </c>
      <c r="G105" s="329">
        <v>0</v>
      </c>
      <c r="H105" s="329">
        <v>0</v>
      </c>
      <c r="I105" s="329">
        <v>0</v>
      </c>
      <c r="J105" s="329">
        <v>0</v>
      </c>
      <c r="K105" s="329">
        <v>0</v>
      </c>
      <c r="L105" s="329">
        <v>0</v>
      </c>
      <c r="M105" s="329">
        <v>0</v>
      </c>
      <c r="N105" s="329">
        <v>0</v>
      </c>
      <c r="O105" s="329">
        <v>0</v>
      </c>
      <c r="P105" s="329">
        <v>0</v>
      </c>
      <c r="Q105" s="329">
        <v>0</v>
      </c>
      <c r="R105" s="329">
        <v>0</v>
      </c>
      <c r="S105" s="329">
        <v>0</v>
      </c>
      <c r="T105" s="329">
        <v>0</v>
      </c>
      <c r="U105" s="329">
        <v>0</v>
      </c>
      <c r="V105" s="329">
        <v>0</v>
      </c>
      <c r="W105" s="329">
        <v>0</v>
      </c>
      <c r="X105" s="389">
        <f t="shared" si="13"/>
        <v>0</v>
      </c>
      <c r="Y105" s="393">
        <f aca="true" t="shared" si="14" ref="Y105:Y111">LARGE(E105:W105,1)+LARGE(E105:W105,2)+LARGE(E105:W105,3)+LARGE(E105:W105,4)</f>
        <v>0</v>
      </c>
      <c r="Z105" s="329">
        <v>0</v>
      </c>
      <c r="AA105" s="395">
        <f t="shared" si="12"/>
        <v>0</v>
      </c>
      <c r="AB105" s="135"/>
    </row>
    <row r="106" spans="1:28" ht="14.25">
      <c r="A106" s="55">
        <v>103</v>
      </c>
      <c r="B106" s="358" t="s">
        <v>547</v>
      </c>
      <c r="C106" s="358" t="s">
        <v>61</v>
      </c>
      <c r="D106" s="358" t="s">
        <v>17</v>
      </c>
      <c r="E106" s="329">
        <v>0</v>
      </c>
      <c r="F106" s="329">
        <v>0</v>
      </c>
      <c r="G106" s="329">
        <v>0</v>
      </c>
      <c r="H106" s="329">
        <v>0</v>
      </c>
      <c r="I106" s="329">
        <v>0</v>
      </c>
      <c r="J106" s="329">
        <v>0</v>
      </c>
      <c r="K106" s="329">
        <v>0</v>
      </c>
      <c r="L106" s="329">
        <v>0</v>
      </c>
      <c r="M106" s="329">
        <v>0</v>
      </c>
      <c r="N106" s="329">
        <v>0</v>
      </c>
      <c r="O106" s="329">
        <v>0</v>
      </c>
      <c r="P106" s="329">
        <v>0</v>
      </c>
      <c r="Q106" s="329">
        <v>0</v>
      </c>
      <c r="R106" s="329">
        <v>0</v>
      </c>
      <c r="S106" s="329">
        <v>0</v>
      </c>
      <c r="T106" s="329">
        <v>0</v>
      </c>
      <c r="U106" s="329">
        <v>0</v>
      </c>
      <c r="V106" s="329">
        <v>0</v>
      </c>
      <c r="W106" s="329">
        <v>0</v>
      </c>
      <c r="X106" s="389">
        <f t="shared" si="13"/>
        <v>0</v>
      </c>
      <c r="Y106" s="393">
        <f t="shared" si="14"/>
        <v>0</v>
      </c>
      <c r="Z106" s="329">
        <v>0</v>
      </c>
      <c r="AA106" s="395">
        <f t="shared" si="12"/>
        <v>0</v>
      </c>
      <c r="AB106" s="135"/>
    </row>
    <row r="107" spans="1:28" ht="14.25">
      <c r="A107" s="55">
        <v>104</v>
      </c>
      <c r="B107" s="358" t="s">
        <v>431</v>
      </c>
      <c r="C107" s="358" t="s">
        <v>169</v>
      </c>
      <c r="D107" s="358" t="s">
        <v>37</v>
      </c>
      <c r="E107" s="329">
        <v>0</v>
      </c>
      <c r="F107" s="329">
        <v>0</v>
      </c>
      <c r="G107" s="329">
        <v>0</v>
      </c>
      <c r="H107" s="329">
        <v>0</v>
      </c>
      <c r="I107" s="329">
        <v>0</v>
      </c>
      <c r="J107" s="329">
        <v>0</v>
      </c>
      <c r="K107" s="329">
        <v>0</v>
      </c>
      <c r="L107" s="329">
        <v>0</v>
      </c>
      <c r="M107" s="329">
        <v>0</v>
      </c>
      <c r="N107" s="329">
        <v>0</v>
      </c>
      <c r="O107" s="329">
        <v>0</v>
      </c>
      <c r="P107" s="329">
        <v>0</v>
      </c>
      <c r="Q107" s="329">
        <v>0</v>
      </c>
      <c r="R107" s="329">
        <v>0</v>
      </c>
      <c r="S107" s="329">
        <v>0</v>
      </c>
      <c r="T107" s="329">
        <v>0</v>
      </c>
      <c r="U107" s="329">
        <v>0</v>
      </c>
      <c r="V107" s="329">
        <v>0</v>
      </c>
      <c r="W107" s="329">
        <v>0</v>
      </c>
      <c r="X107" s="393">
        <f t="shared" si="13"/>
        <v>0</v>
      </c>
      <c r="Y107" s="393">
        <f t="shared" si="14"/>
        <v>0</v>
      </c>
      <c r="Z107" s="329">
        <v>0</v>
      </c>
      <c r="AA107" s="395">
        <f t="shared" si="12"/>
        <v>0</v>
      </c>
      <c r="AB107" s="135"/>
    </row>
    <row r="108" spans="1:28" ht="14.25">
      <c r="A108" s="55">
        <v>105</v>
      </c>
      <c r="B108" s="358" t="s">
        <v>108</v>
      </c>
      <c r="C108" s="358" t="s">
        <v>491</v>
      </c>
      <c r="D108" s="358" t="s">
        <v>541</v>
      </c>
      <c r="E108" s="329">
        <v>0</v>
      </c>
      <c r="F108" s="329">
        <v>0</v>
      </c>
      <c r="G108" s="329">
        <v>0</v>
      </c>
      <c r="H108" s="329">
        <v>0</v>
      </c>
      <c r="I108" s="329">
        <v>0</v>
      </c>
      <c r="J108" s="329">
        <v>0</v>
      </c>
      <c r="K108" s="329">
        <v>0</v>
      </c>
      <c r="L108" s="329">
        <v>0</v>
      </c>
      <c r="M108" s="329">
        <v>0</v>
      </c>
      <c r="N108" s="329">
        <v>0</v>
      </c>
      <c r="O108" s="329">
        <v>0</v>
      </c>
      <c r="P108" s="329">
        <v>0</v>
      </c>
      <c r="Q108" s="329">
        <v>0</v>
      </c>
      <c r="R108" s="329">
        <v>0</v>
      </c>
      <c r="S108" s="329">
        <v>0</v>
      </c>
      <c r="T108" s="329">
        <v>0</v>
      </c>
      <c r="U108" s="329">
        <v>0</v>
      </c>
      <c r="V108" s="329">
        <v>0</v>
      </c>
      <c r="W108" s="329">
        <v>0</v>
      </c>
      <c r="X108" s="393">
        <f t="shared" si="13"/>
        <v>0</v>
      </c>
      <c r="Y108" s="393">
        <f t="shared" si="14"/>
        <v>0</v>
      </c>
      <c r="Z108" s="329">
        <v>0</v>
      </c>
      <c r="AA108" s="395">
        <f t="shared" si="12"/>
        <v>0</v>
      </c>
      <c r="AB108" s="135"/>
    </row>
    <row r="109" spans="1:28" ht="14.25">
      <c r="A109" s="55">
        <v>106</v>
      </c>
      <c r="B109" s="369" t="s">
        <v>548</v>
      </c>
      <c r="C109" s="369" t="s">
        <v>34</v>
      </c>
      <c r="D109" s="369" t="s">
        <v>24</v>
      </c>
      <c r="E109" s="329">
        <v>0</v>
      </c>
      <c r="F109" s="329">
        <v>0</v>
      </c>
      <c r="G109" s="329">
        <v>0</v>
      </c>
      <c r="H109" s="329">
        <v>0</v>
      </c>
      <c r="I109" s="329">
        <v>0</v>
      </c>
      <c r="J109" s="329">
        <v>0</v>
      </c>
      <c r="K109" s="329">
        <v>0</v>
      </c>
      <c r="L109" s="329">
        <v>0</v>
      </c>
      <c r="M109" s="329">
        <v>0</v>
      </c>
      <c r="N109" s="329">
        <v>0</v>
      </c>
      <c r="O109" s="329">
        <v>0</v>
      </c>
      <c r="P109" s="329">
        <v>0</v>
      </c>
      <c r="Q109" s="329">
        <v>0</v>
      </c>
      <c r="R109" s="329">
        <v>0</v>
      </c>
      <c r="S109" s="329">
        <v>0</v>
      </c>
      <c r="T109" s="329">
        <v>0</v>
      </c>
      <c r="U109" s="329">
        <v>0</v>
      </c>
      <c r="V109" s="329">
        <v>0</v>
      </c>
      <c r="W109" s="329">
        <v>0</v>
      </c>
      <c r="X109" s="389">
        <f t="shared" si="13"/>
        <v>0</v>
      </c>
      <c r="Y109" s="389">
        <f t="shared" si="14"/>
        <v>0</v>
      </c>
      <c r="Z109" s="388"/>
      <c r="AA109" s="395">
        <f t="shared" si="12"/>
        <v>0</v>
      </c>
      <c r="AB109" s="135"/>
    </row>
    <row r="110" spans="1:28" ht="14.25">
      <c r="A110" s="55">
        <v>107</v>
      </c>
      <c r="B110" s="369" t="s">
        <v>549</v>
      </c>
      <c r="C110" s="369" t="s">
        <v>155</v>
      </c>
      <c r="D110" s="369" t="s">
        <v>376</v>
      </c>
      <c r="E110" s="329">
        <v>0</v>
      </c>
      <c r="F110" s="329">
        <v>0</v>
      </c>
      <c r="G110" s="329">
        <v>0</v>
      </c>
      <c r="H110" s="329">
        <v>0</v>
      </c>
      <c r="I110" s="329">
        <v>0</v>
      </c>
      <c r="J110" s="329">
        <v>0</v>
      </c>
      <c r="K110" s="329">
        <v>0</v>
      </c>
      <c r="L110" s="329">
        <v>0</v>
      </c>
      <c r="M110" s="329">
        <v>0</v>
      </c>
      <c r="N110" s="329">
        <v>0</v>
      </c>
      <c r="O110" s="329">
        <v>0</v>
      </c>
      <c r="P110" s="329">
        <v>0</v>
      </c>
      <c r="Q110" s="329">
        <v>0</v>
      </c>
      <c r="R110" s="329">
        <v>0</v>
      </c>
      <c r="S110" s="329">
        <v>0</v>
      </c>
      <c r="T110" s="329">
        <v>0</v>
      </c>
      <c r="U110" s="329">
        <v>0</v>
      </c>
      <c r="V110" s="329">
        <v>0</v>
      </c>
      <c r="W110" s="329">
        <v>0</v>
      </c>
      <c r="X110" s="389">
        <f t="shared" si="13"/>
        <v>0</v>
      </c>
      <c r="Y110" s="389">
        <f t="shared" si="14"/>
        <v>0</v>
      </c>
      <c r="Z110" s="388"/>
      <c r="AA110" s="395">
        <f t="shared" si="12"/>
        <v>0</v>
      </c>
      <c r="AB110" s="135"/>
    </row>
    <row r="111" spans="1:28" ht="14.25">
      <c r="A111" s="55">
        <v>108</v>
      </c>
      <c r="B111" s="358" t="s">
        <v>341</v>
      </c>
      <c r="C111" s="358" t="s">
        <v>462</v>
      </c>
      <c r="D111" s="358" t="s">
        <v>37</v>
      </c>
      <c r="E111" s="329">
        <v>0</v>
      </c>
      <c r="F111" s="329">
        <v>0</v>
      </c>
      <c r="G111" s="329">
        <v>0</v>
      </c>
      <c r="H111" s="329">
        <v>0</v>
      </c>
      <c r="I111" s="329">
        <v>0</v>
      </c>
      <c r="J111" s="329">
        <v>0</v>
      </c>
      <c r="K111" s="329">
        <v>0</v>
      </c>
      <c r="L111" s="329">
        <v>0</v>
      </c>
      <c r="M111" s="329">
        <v>0</v>
      </c>
      <c r="N111" s="329">
        <v>0</v>
      </c>
      <c r="O111" s="329">
        <v>0</v>
      </c>
      <c r="P111" s="329">
        <v>0</v>
      </c>
      <c r="Q111" s="329">
        <v>0</v>
      </c>
      <c r="R111" s="329">
        <v>0</v>
      </c>
      <c r="S111" s="329">
        <v>0</v>
      </c>
      <c r="T111" s="329">
        <v>0</v>
      </c>
      <c r="U111" s="329">
        <v>0</v>
      </c>
      <c r="V111" s="329">
        <v>0</v>
      </c>
      <c r="W111" s="329">
        <v>0</v>
      </c>
      <c r="X111" s="389">
        <f t="shared" si="13"/>
        <v>0</v>
      </c>
      <c r="Y111" s="389">
        <f t="shared" si="14"/>
        <v>0</v>
      </c>
      <c r="Z111" s="388"/>
      <c r="AA111" s="395">
        <f t="shared" si="12"/>
        <v>0</v>
      </c>
      <c r="AB111" s="135"/>
    </row>
    <row r="112" spans="1:28" ht="14.25">
      <c r="A112" s="55">
        <v>109</v>
      </c>
      <c r="B112" s="369" t="s">
        <v>108</v>
      </c>
      <c r="C112" s="369" t="s">
        <v>209</v>
      </c>
      <c r="D112" s="369" t="s">
        <v>534</v>
      </c>
      <c r="E112" s="329">
        <v>0</v>
      </c>
      <c r="F112" s="329">
        <v>0</v>
      </c>
      <c r="G112" s="329">
        <v>0</v>
      </c>
      <c r="H112" s="329">
        <v>0</v>
      </c>
      <c r="I112" s="329">
        <v>0</v>
      </c>
      <c r="J112" s="329">
        <v>0</v>
      </c>
      <c r="K112" s="329">
        <v>0</v>
      </c>
      <c r="L112" s="329">
        <v>0</v>
      </c>
      <c r="M112" s="329">
        <v>0</v>
      </c>
      <c r="N112" s="329">
        <v>0</v>
      </c>
      <c r="O112" s="329">
        <v>0</v>
      </c>
      <c r="P112" s="329">
        <v>0</v>
      </c>
      <c r="Q112" s="329">
        <v>0</v>
      </c>
      <c r="R112" s="329">
        <v>0</v>
      </c>
      <c r="S112" s="329">
        <v>0</v>
      </c>
      <c r="T112" s="329">
        <v>0</v>
      </c>
      <c r="U112" s="329">
        <v>0</v>
      </c>
      <c r="V112" s="329">
        <v>0</v>
      </c>
      <c r="W112" s="329">
        <v>0</v>
      </c>
      <c r="X112" s="394">
        <v>0</v>
      </c>
      <c r="Y112" s="392">
        <v>0</v>
      </c>
      <c r="Z112" s="388"/>
      <c r="AA112" s="395">
        <f t="shared" si="12"/>
        <v>0</v>
      </c>
      <c r="AB112" s="135"/>
    </row>
    <row r="113" spans="1:28" ht="14.25">
      <c r="A113" s="55">
        <v>110</v>
      </c>
      <c r="B113" s="358" t="s">
        <v>550</v>
      </c>
      <c r="C113" s="358" t="s">
        <v>551</v>
      </c>
      <c r="D113" s="358" t="s">
        <v>339</v>
      </c>
      <c r="E113" s="329">
        <v>0</v>
      </c>
      <c r="F113" s="329">
        <v>0</v>
      </c>
      <c r="G113" s="329">
        <v>0</v>
      </c>
      <c r="H113" s="329">
        <v>0</v>
      </c>
      <c r="I113" s="329">
        <v>0</v>
      </c>
      <c r="J113" s="329">
        <v>0</v>
      </c>
      <c r="K113" s="329">
        <v>0</v>
      </c>
      <c r="L113" s="329">
        <v>0</v>
      </c>
      <c r="M113" s="329">
        <v>0</v>
      </c>
      <c r="N113" s="329">
        <v>0</v>
      </c>
      <c r="O113" s="329">
        <v>0</v>
      </c>
      <c r="P113" s="329">
        <v>0</v>
      </c>
      <c r="Q113" s="329">
        <v>0</v>
      </c>
      <c r="R113" s="329">
        <v>0</v>
      </c>
      <c r="S113" s="329">
        <v>0</v>
      </c>
      <c r="T113" s="329">
        <v>0</v>
      </c>
      <c r="U113" s="329">
        <v>0</v>
      </c>
      <c r="V113" s="329">
        <v>0</v>
      </c>
      <c r="W113" s="329">
        <v>0</v>
      </c>
      <c r="X113" s="389">
        <f>SUM(E113:W113)</f>
        <v>0</v>
      </c>
      <c r="Y113" s="390">
        <v>0</v>
      </c>
      <c r="Z113" s="388"/>
      <c r="AA113" s="395">
        <f t="shared" si="12"/>
        <v>0</v>
      </c>
      <c r="AB113" s="135"/>
    </row>
    <row r="114" spans="1:28" ht="14.25">
      <c r="A114" s="55">
        <v>111</v>
      </c>
      <c r="B114" s="369" t="s">
        <v>133</v>
      </c>
      <c r="C114" s="369" t="s">
        <v>203</v>
      </c>
      <c r="D114" s="369" t="s">
        <v>113</v>
      </c>
      <c r="E114" s="433">
        <v>0</v>
      </c>
      <c r="F114" s="433">
        <v>0</v>
      </c>
      <c r="G114" s="433">
        <v>0</v>
      </c>
      <c r="H114" s="433">
        <v>0</v>
      </c>
      <c r="I114" s="433"/>
      <c r="J114" s="433"/>
      <c r="K114" s="433"/>
      <c r="L114" s="433"/>
      <c r="M114" s="433"/>
      <c r="N114" s="418"/>
      <c r="O114" s="418"/>
      <c r="P114" s="418"/>
      <c r="Q114" s="418"/>
      <c r="R114" s="433"/>
      <c r="S114" s="434"/>
      <c r="T114" s="433"/>
      <c r="U114" s="433"/>
      <c r="V114" s="433"/>
      <c r="W114" s="436">
        <f aca="true" t="shared" si="15" ref="W114:W137">SUM(E114:V114)</f>
        <v>0</v>
      </c>
      <c r="X114" s="435">
        <f aca="true" t="shared" si="16" ref="X114:X137">LARGE(E114:V114,1)+LARGE(E114:V114,2)+LARGE(E114:V114,3)+LARGE(E114:V114,4)</f>
        <v>0</v>
      </c>
      <c r="Y114" s="438"/>
      <c r="Z114" s="439">
        <f aca="true" t="shared" si="17" ref="Z114:Z135">X114+Y114</f>
        <v>0</v>
      </c>
      <c r="AA114" s="437"/>
      <c r="AB114" s="135"/>
    </row>
    <row r="115" spans="1:28" ht="14.25">
      <c r="A115" s="55">
        <v>112</v>
      </c>
      <c r="B115" s="358" t="s">
        <v>552</v>
      </c>
      <c r="C115" s="358" t="s">
        <v>110</v>
      </c>
      <c r="D115" s="358" t="s">
        <v>339</v>
      </c>
      <c r="E115" s="433">
        <v>0</v>
      </c>
      <c r="F115" s="433">
        <v>0</v>
      </c>
      <c r="G115" s="433">
        <v>0</v>
      </c>
      <c r="H115" s="433">
        <v>0</v>
      </c>
      <c r="I115" s="433"/>
      <c r="J115" s="433"/>
      <c r="K115" s="433"/>
      <c r="L115" s="433"/>
      <c r="M115" s="434"/>
      <c r="N115" s="418"/>
      <c r="O115" s="418"/>
      <c r="P115" s="418"/>
      <c r="Q115" s="418"/>
      <c r="R115" s="434"/>
      <c r="S115" s="434"/>
      <c r="T115" s="433"/>
      <c r="U115" s="433"/>
      <c r="V115" s="433"/>
      <c r="W115" s="433">
        <f t="shared" si="15"/>
        <v>0</v>
      </c>
      <c r="X115" s="433">
        <f t="shared" si="16"/>
        <v>0</v>
      </c>
      <c r="Y115" s="438"/>
      <c r="Z115" s="439">
        <f t="shared" si="17"/>
        <v>0</v>
      </c>
      <c r="AA115" s="437"/>
      <c r="AB115" s="135"/>
    </row>
    <row r="116" spans="1:28" ht="14.25">
      <c r="A116" s="55">
        <v>113</v>
      </c>
      <c r="B116" s="358" t="s">
        <v>372</v>
      </c>
      <c r="C116" s="358" t="s">
        <v>373</v>
      </c>
      <c r="D116" s="358" t="s">
        <v>374</v>
      </c>
      <c r="E116" s="433">
        <v>0</v>
      </c>
      <c r="F116" s="433">
        <v>0</v>
      </c>
      <c r="G116" s="433">
        <v>0</v>
      </c>
      <c r="H116" s="433">
        <v>0</v>
      </c>
      <c r="I116" s="433"/>
      <c r="J116" s="433"/>
      <c r="K116" s="433"/>
      <c r="L116" s="433"/>
      <c r="M116" s="434"/>
      <c r="N116" s="418"/>
      <c r="O116" s="418"/>
      <c r="P116" s="418"/>
      <c r="Q116" s="418"/>
      <c r="R116" s="434"/>
      <c r="S116" s="434"/>
      <c r="T116" s="433"/>
      <c r="U116" s="433"/>
      <c r="V116" s="433"/>
      <c r="W116" s="433">
        <f t="shared" si="15"/>
        <v>0</v>
      </c>
      <c r="X116" s="435">
        <f t="shared" si="16"/>
        <v>0</v>
      </c>
      <c r="Y116" s="438"/>
      <c r="Z116" s="439">
        <f t="shared" si="17"/>
        <v>0</v>
      </c>
      <c r="AA116" s="437"/>
      <c r="AB116" s="135"/>
    </row>
    <row r="117" spans="1:28" ht="14.25">
      <c r="A117" s="55">
        <v>114</v>
      </c>
      <c r="B117" s="431" t="s">
        <v>321</v>
      </c>
      <c r="C117" s="431" t="s">
        <v>322</v>
      </c>
      <c r="D117" s="431" t="s">
        <v>150</v>
      </c>
      <c r="E117" s="433">
        <v>0</v>
      </c>
      <c r="F117" s="433">
        <v>0</v>
      </c>
      <c r="G117" s="433">
        <v>0</v>
      </c>
      <c r="H117" s="433">
        <v>0</v>
      </c>
      <c r="I117" s="433"/>
      <c r="J117" s="434"/>
      <c r="K117" s="434"/>
      <c r="L117" s="434"/>
      <c r="M117" s="434"/>
      <c r="N117" s="418"/>
      <c r="O117" s="418"/>
      <c r="P117" s="418"/>
      <c r="Q117" s="418"/>
      <c r="R117" s="434"/>
      <c r="S117" s="434"/>
      <c r="T117" s="433"/>
      <c r="U117" s="433"/>
      <c r="V117" s="433"/>
      <c r="W117" s="434">
        <f t="shared" si="15"/>
        <v>0</v>
      </c>
      <c r="X117" s="435">
        <f t="shared" si="16"/>
        <v>0</v>
      </c>
      <c r="Y117" s="438"/>
      <c r="Z117" s="439">
        <f t="shared" si="17"/>
        <v>0</v>
      </c>
      <c r="AA117" s="437"/>
      <c r="AB117" s="135"/>
    </row>
    <row r="118" spans="1:28" ht="14.25">
      <c r="A118" s="55">
        <v>115</v>
      </c>
      <c r="B118" s="358" t="s">
        <v>548</v>
      </c>
      <c r="C118" s="358" t="s">
        <v>43</v>
      </c>
      <c r="D118" s="358" t="s">
        <v>339</v>
      </c>
      <c r="E118" s="434">
        <v>0</v>
      </c>
      <c r="F118" s="434">
        <v>0</v>
      </c>
      <c r="G118" s="434">
        <v>0</v>
      </c>
      <c r="H118" s="433">
        <v>0</v>
      </c>
      <c r="I118" s="433"/>
      <c r="J118" s="433"/>
      <c r="K118" s="433"/>
      <c r="L118" s="433"/>
      <c r="M118" s="434"/>
      <c r="N118" s="418"/>
      <c r="O118" s="418"/>
      <c r="P118" s="418"/>
      <c r="Q118" s="418"/>
      <c r="R118" s="433"/>
      <c r="S118" s="433"/>
      <c r="T118" s="433"/>
      <c r="U118" s="433"/>
      <c r="V118" s="433"/>
      <c r="W118" s="433">
        <f t="shared" si="15"/>
        <v>0</v>
      </c>
      <c r="X118" s="435">
        <f t="shared" si="16"/>
        <v>0</v>
      </c>
      <c r="Y118" s="438"/>
      <c r="Z118" s="439">
        <f t="shared" si="17"/>
        <v>0</v>
      </c>
      <c r="AA118" s="437"/>
      <c r="AB118" s="135"/>
    </row>
    <row r="119" spans="1:28" ht="14.25">
      <c r="A119" s="55">
        <v>116</v>
      </c>
      <c r="B119" s="358" t="s">
        <v>267</v>
      </c>
      <c r="C119" s="358" t="s">
        <v>336</v>
      </c>
      <c r="D119" s="358" t="s">
        <v>113</v>
      </c>
      <c r="E119" s="434">
        <v>0</v>
      </c>
      <c r="F119" s="434">
        <v>0</v>
      </c>
      <c r="G119" s="434">
        <v>0</v>
      </c>
      <c r="H119" s="433">
        <v>0</v>
      </c>
      <c r="I119" s="433"/>
      <c r="J119" s="433"/>
      <c r="K119" s="433"/>
      <c r="L119" s="433"/>
      <c r="M119" s="434"/>
      <c r="N119" s="418"/>
      <c r="O119" s="418"/>
      <c r="P119" s="418"/>
      <c r="Q119" s="418"/>
      <c r="R119" s="434"/>
      <c r="S119" s="434"/>
      <c r="T119" s="433"/>
      <c r="U119" s="433"/>
      <c r="V119" s="433"/>
      <c r="W119" s="436">
        <f t="shared" si="15"/>
        <v>0</v>
      </c>
      <c r="X119" s="436">
        <f t="shared" si="16"/>
        <v>0</v>
      </c>
      <c r="Y119" s="438"/>
      <c r="Z119" s="439">
        <f t="shared" si="17"/>
        <v>0</v>
      </c>
      <c r="AA119" s="437"/>
      <c r="AB119" s="135"/>
    </row>
    <row r="120" spans="1:28" ht="14.25">
      <c r="A120" s="55">
        <v>117</v>
      </c>
      <c r="B120" s="358" t="s">
        <v>25</v>
      </c>
      <c r="C120" s="358" t="s">
        <v>20</v>
      </c>
      <c r="D120" s="358" t="s">
        <v>74</v>
      </c>
      <c r="E120" s="433">
        <v>0</v>
      </c>
      <c r="F120" s="433">
        <v>0</v>
      </c>
      <c r="G120" s="434">
        <v>0</v>
      </c>
      <c r="H120" s="433">
        <v>0</v>
      </c>
      <c r="I120" s="433"/>
      <c r="J120" s="433"/>
      <c r="K120" s="433"/>
      <c r="L120" s="433"/>
      <c r="M120" s="433"/>
      <c r="N120" s="418"/>
      <c r="O120" s="418"/>
      <c r="P120" s="418"/>
      <c r="Q120" s="418"/>
      <c r="R120" s="434"/>
      <c r="S120" s="434"/>
      <c r="T120" s="433"/>
      <c r="U120" s="433"/>
      <c r="V120" s="433"/>
      <c r="W120" s="433">
        <f t="shared" si="15"/>
        <v>0</v>
      </c>
      <c r="X120" s="435">
        <f t="shared" si="16"/>
        <v>0</v>
      </c>
      <c r="Y120" s="438"/>
      <c r="Z120" s="439">
        <f t="shared" si="17"/>
        <v>0</v>
      </c>
      <c r="AA120" s="437"/>
      <c r="AB120" s="135"/>
    </row>
    <row r="121" spans="1:28" ht="14.25">
      <c r="A121" s="55">
        <v>118</v>
      </c>
      <c r="B121" s="369" t="s">
        <v>63</v>
      </c>
      <c r="C121" s="369" t="s">
        <v>132</v>
      </c>
      <c r="D121" s="369" t="s">
        <v>301</v>
      </c>
      <c r="E121" s="438">
        <v>0</v>
      </c>
      <c r="F121" s="438">
        <v>0</v>
      </c>
      <c r="G121" s="438">
        <v>0</v>
      </c>
      <c r="H121" s="438">
        <v>0</v>
      </c>
      <c r="I121" s="438">
        <v>0</v>
      </c>
      <c r="J121" s="438"/>
      <c r="K121" s="438"/>
      <c r="L121" s="438"/>
      <c r="M121" s="438"/>
      <c r="N121" s="418"/>
      <c r="O121" s="418"/>
      <c r="P121" s="418"/>
      <c r="Q121" s="418"/>
      <c r="R121" s="438"/>
      <c r="S121" s="438"/>
      <c r="T121" s="438"/>
      <c r="U121" s="438"/>
      <c r="V121" s="438"/>
      <c r="W121" s="440">
        <f t="shared" si="15"/>
        <v>0</v>
      </c>
      <c r="X121" s="440">
        <f t="shared" si="16"/>
        <v>0</v>
      </c>
      <c r="Y121" s="438"/>
      <c r="Z121" s="439">
        <f t="shared" si="17"/>
        <v>0</v>
      </c>
      <c r="AA121" s="437"/>
      <c r="AB121" s="135"/>
    </row>
    <row r="122" spans="1:28" ht="14.25">
      <c r="A122" s="55">
        <v>119</v>
      </c>
      <c r="B122" s="358" t="s">
        <v>522</v>
      </c>
      <c r="C122" s="358" t="s">
        <v>313</v>
      </c>
      <c r="D122" s="358" t="s">
        <v>301</v>
      </c>
      <c r="E122" s="438">
        <v>0</v>
      </c>
      <c r="F122" s="438">
        <v>0</v>
      </c>
      <c r="G122" s="438">
        <v>0</v>
      </c>
      <c r="H122" s="438">
        <v>0</v>
      </c>
      <c r="I122" s="438">
        <v>0</v>
      </c>
      <c r="J122" s="438"/>
      <c r="K122" s="438"/>
      <c r="L122" s="438"/>
      <c r="M122" s="438"/>
      <c r="N122" s="418"/>
      <c r="O122" s="418"/>
      <c r="P122" s="418"/>
      <c r="Q122" s="418"/>
      <c r="R122" s="438"/>
      <c r="S122" s="438"/>
      <c r="T122" s="438"/>
      <c r="U122" s="438"/>
      <c r="V122" s="438"/>
      <c r="W122" s="440">
        <f t="shared" si="15"/>
        <v>0</v>
      </c>
      <c r="X122" s="440">
        <f t="shared" si="16"/>
        <v>0</v>
      </c>
      <c r="Y122" s="438"/>
      <c r="Z122" s="439">
        <f t="shared" si="17"/>
        <v>0</v>
      </c>
      <c r="AA122" s="437"/>
      <c r="AB122" s="135"/>
    </row>
    <row r="123" spans="1:28" ht="14.25">
      <c r="A123" s="55">
        <v>120</v>
      </c>
      <c r="B123" s="369" t="s">
        <v>479</v>
      </c>
      <c r="C123" s="369" t="s">
        <v>118</v>
      </c>
      <c r="D123" s="369" t="s">
        <v>154</v>
      </c>
      <c r="E123" s="438">
        <v>0</v>
      </c>
      <c r="F123" s="438">
        <v>0</v>
      </c>
      <c r="G123" s="438">
        <v>0</v>
      </c>
      <c r="H123" s="438">
        <v>0</v>
      </c>
      <c r="I123" s="438">
        <v>0</v>
      </c>
      <c r="J123" s="438"/>
      <c r="K123" s="438"/>
      <c r="L123" s="438"/>
      <c r="M123" s="438"/>
      <c r="N123" s="418"/>
      <c r="O123" s="418"/>
      <c r="P123" s="418"/>
      <c r="Q123" s="418"/>
      <c r="R123" s="438"/>
      <c r="S123" s="438"/>
      <c r="T123" s="438"/>
      <c r="U123" s="438"/>
      <c r="V123" s="438"/>
      <c r="W123" s="440">
        <f t="shared" si="15"/>
        <v>0</v>
      </c>
      <c r="X123" s="440">
        <f t="shared" si="16"/>
        <v>0</v>
      </c>
      <c r="Y123" s="438"/>
      <c r="Z123" s="439">
        <f t="shared" si="17"/>
        <v>0</v>
      </c>
      <c r="AA123" s="437"/>
      <c r="AB123" s="135"/>
    </row>
    <row r="124" spans="1:28" ht="14.25">
      <c r="A124" s="55">
        <v>121</v>
      </c>
      <c r="B124" s="369" t="s">
        <v>12</v>
      </c>
      <c r="C124" s="369" t="s">
        <v>13</v>
      </c>
      <c r="D124" s="369" t="s">
        <v>14</v>
      </c>
      <c r="E124" s="438">
        <v>0</v>
      </c>
      <c r="F124" s="438">
        <v>0</v>
      </c>
      <c r="G124" s="438">
        <v>0</v>
      </c>
      <c r="H124" s="438">
        <v>0</v>
      </c>
      <c r="I124" s="438">
        <v>0</v>
      </c>
      <c r="J124" s="438"/>
      <c r="K124" s="438"/>
      <c r="L124" s="438"/>
      <c r="M124" s="438"/>
      <c r="N124" s="418"/>
      <c r="O124" s="418"/>
      <c r="P124" s="418"/>
      <c r="Q124" s="418"/>
      <c r="R124" s="438"/>
      <c r="S124" s="438"/>
      <c r="T124" s="438"/>
      <c r="U124" s="438"/>
      <c r="V124" s="438"/>
      <c r="W124" s="440">
        <f t="shared" si="15"/>
        <v>0</v>
      </c>
      <c r="X124" s="440">
        <f t="shared" si="16"/>
        <v>0</v>
      </c>
      <c r="Y124" s="438"/>
      <c r="Z124" s="439">
        <f t="shared" si="17"/>
        <v>0</v>
      </c>
      <c r="AA124" s="437"/>
      <c r="AB124" s="135"/>
    </row>
    <row r="125" spans="1:28" ht="14.25">
      <c r="A125" s="55">
        <v>122</v>
      </c>
      <c r="B125" s="369" t="s">
        <v>308</v>
      </c>
      <c r="C125" s="369" t="s">
        <v>309</v>
      </c>
      <c r="D125" s="369" t="s">
        <v>310</v>
      </c>
      <c r="E125" s="438">
        <v>0</v>
      </c>
      <c r="F125" s="438">
        <v>0</v>
      </c>
      <c r="G125" s="438">
        <v>0</v>
      </c>
      <c r="H125" s="438">
        <v>0</v>
      </c>
      <c r="I125" s="438">
        <v>0</v>
      </c>
      <c r="J125" s="438"/>
      <c r="K125" s="438"/>
      <c r="L125" s="438"/>
      <c r="M125" s="438"/>
      <c r="N125" s="418"/>
      <c r="O125" s="418"/>
      <c r="P125" s="418"/>
      <c r="Q125" s="418"/>
      <c r="R125" s="438"/>
      <c r="S125" s="438"/>
      <c r="T125" s="438"/>
      <c r="U125" s="438"/>
      <c r="V125" s="438"/>
      <c r="W125" s="440">
        <f t="shared" si="15"/>
        <v>0</v>
      </c>
      <c r="X125" s="440">
        <f t="shared" si="16"/>
        <v>0</v>
      </c>
      <c r="Y125" s="438"/>
      <c r="Z125" s="439">
        <f t="shared" si="17"/>
        <v>0</v>
      </c>
      <c r="AA125" s="437"/>
      <c r="AB125" s="135"/>
    </row>
    <row r="126" spans="1:28" ht="14.25">
      <c r="A126" s="55">
        <v>123</v>
      </c>
      <c r="B126" s="369" t="s">
        <v>311</v>
      </c>
      <c r="C126" s="369" t="s">
        <v>20</v>
      </c>
      <c r="D126" s="369" t="s">
        <v>310</v>
      </c>
      <c r="E126" s="438">
        <v>0</v>
      </c>
      <c r="F126" s="438">
        <v>0</v>
      </c>
      <c r="G126" s="438">
        <v>0</v>
      </c>
      <c r="H126" s="438">
        <v>0</v>
      </c>
      <c r="I126" s="438">
        <v>0</v>
      </c>
      <c r="J126" s="438"/>
      <c r="K126" s="438"/>
      <c r="L126" s="438"/>
      <c r="M126" s="438"/>
      <c r="N126" s="418"/>
      <c r="O126" s="418"/>
      <c r="P126" s="418"/>
      <c r="Q126" s="418"/>
      <c r="R126" s="438"/>
      <c r="S126" s="438"/>
      <c r="T126" s="438"/>
      <c r="U126" s="438"/>
      <c r="V126" s="438"/>
      <c r="W126" s="440">
        <f t="shared" si="15"/>
        <v>0</v>
      </c>
      <c r="X126" s="440">
        <f t="shared" si="16"/>
        <v>0</v>
      </c>
      <c r="Y126" s="438"/>
      <c r="Z126" s="439">
        <f t="shared" si="17"/>
        <v>0</v>
      </c>
      <c r="AA126" s="437"/>
      <c r="AB126" s="135"/>
    </row>
    <row r="127" spans="1:28" ht="14.25">
      <c r="A127" s="55">
        <v>124</v>
      </c>
      <c r="B127" s="369" t="s">
        <v>101</v>
      </c>
      <c r="C127" s="369" t="s">
        <v>106</v>
      </c>
      <c r="D127" s="369" t="s">
        <v>264</v>
      </c>
      <c r="E127" s="438">
        <v>0</v>
      </c>
      <c r="F127" s="438">
        <v>0</v>
      </c>
      <c r="G127" s="438">
        <v>0</v>
      </c>
      <c r="H127" s="438">
        <v>0</v>
      </c>
      <c r="I127" s="438">
        <v>0</v>
      </c>
      <c r="J127" s="438"/>
      <c r="K127" s="438"/>
      <c r="L127" s="438"/>
      <c r="M127" s="438"/>
      <c r="N127" s="418"/>
      <c r="O127" s="418"/>
      <c r="P127" s="418"/>
      <c r="Q127" s="418"/>
      <c r="R127" s="438"/>
      <c r="S127" s="438"/>
      <c r="T127" s="438"/>
      <c r="U127" s="438"/>
      <c r="V127" s="438"/>
      <c r="W127" s="440">
        <f t="shared" si="15"/>
        <v>0</v>
      </c>
      <c r="X127" s="440">
        <f t="shared" si="16"/>
        <v>0</v>
      </c>
      <c r="Y127" s="438"/>
      <c r="Z127" s="439">
        <f t="shared" si="17"/>
        <v>0</v>
      </c>
      <c r="AA127" s="437"/>
      <c r="AB127" s="135"/>
    </row>
    <row r="128" spans="1:28" ht="14.25">
      <c r="A128" s="55">
        <v>125</v>
      </c>
      <c r="B128" s="369" t="s">
        <v>314</v>
      </c>
      <c r="C128" s="369" t="s">
        <v>20</v>
      </c>
      <c r="D128" s="369" t="s">
        <v>116</v>
      </c>
      <c r="E128" s="438">
        <v>0</v>
      </c>
      <c r="F128" s="438">
        <v>0</v>
      </c>
      <c r="G128" s="438">
        <v>0</v>
      </c>
      <c r="H128" s="438">
        <v>0</v>
      </c>
      <c r="I128" s="438">
        <v>0</v>
      </c>
      <c r="J128" s="438"/>
      <c r="K128" s="438"/>
      <c r="L128" s="438"/>
      <c r="M128" s="438"/>
      <c r="N128" s="418"/>
      <c r="O128" s="418"/>
      <c r="P128" s="418"/>
      <c r="Q128" s="418"/>
      <c r="R128" s="438"/>
      <c r="S128" s="438"/>
      <c r="T128" s="438"/>
      <c r="U128" s="438"/>
      <c r="V128" s="438"/>
      <c r="W128" s="440">
        <f t="shared" si="15"/>
        <v>0</v>
      </c>
      <c r="X128" s="440">
        <f t="shared" si="16"/>
        <v>0</v>
      </c>
      <c r="Y128" s="438"/>
      <c r="Z128" s="439">
        <f t="shared" si="17"/>
        <v>0</v>
      </c>
      <c r="AA128" s="437"/>
      <c r="AB128" s="135"/>
    </row>
    <row r="129" spans="1:28" ht="14.25">
      <c r="A129" s="55">
        <v>126</v>
      </c>
      <c r="B129" s="369" t="s">
        <v>86</v>
      </c>
      <c r="C129" s="369" t="s">
        <v>128</v>
      </c>
      <c r="D129" s="369" t="s">
        <v>148</v>
      </c>
      <c r="E129" s="438">
        <v>0</v>
      </c>
      <c r="F129" s="438">
        <v>0</v>
      </c>
      <c r="G129" s="438">
        <v>0</v>
      </c>
      <c r="H129" s="438">
        <v>0</v>
      </c>
      <c r="I129" s="438">
        <v>0</v>
      </c>
      <c r="J129" s="438"/>
      <c r="K129" s="438"/>
      <c r="L129" s="438"/>
      <c r="M129" s="438"/>
      <c r="N129" s="418"/>
      <c r="O129" s="418"/>
      <c r="P129" s="418"/>
      <c r="Q129" s="418"/>
      <c r="R129" s="438"/>
      <c r="S129" s="438"/>
      <c r="T129" s="438"/>
      <c r="U129" s="438"/>
      <c r="V129" s="438"/>
      <c r="W129" s="440">
        <f t="shared" si="15"/>
        <v>0</v>
      </c>
      <c r="X129" s="440">
        <f t="shared" si="16"/>
        <v>0</v>
      </c>
      <c r="Y129" s="438"/>
      <c r="Z129" s="439">
        <f t="shared" si="17"/>
        <v>0</v>
      </c>
      <c r="AA129" s="437"/>
      <c r="AB129" s="135"/>
    </row>
    <row r="130" spans="1:28" ht="14.25">
      <c r="A130" s="55">
        <v>127</v>
      </c>
      <c r="B130" s="369" t="s">
        <v>316</v>
      </c>
      <c r="C130" s="369" t="s">
        <v>219</v>
      </c>
      <c r="D130" s="369" t="s">
        <v>317</v>
      </c>
      <c r="E130" s="438">
        <v>0</v>
      </c>
      <c r="F130" s="438">
        <v>0</v>
      </c>
      <c r="G130" s="438">
        <v>0</v>
      </c>
      <c r="H130" s="438">
        <v>0</v>
      </c>
      <c r="I130" s="438">
        <v>0</v>
      </c>
      <c r="J130" s="438"/>
      <c r="K130" s="438"/>
      <c r="L130" s="438"/>
      <c r="M130" s="438"/>
      <c r="N130" s="418"/>
      <c r="O130" s="418"/>
      <c r="P130" s="418"/>
      <c r="Q130" s="418"/>
      <c r="R130" s="438"/>
      <c r="S130" s="438"/>
      <c r="T130" s="438"/>
      <c r="U130" s="438"/>
      <c r="V130" s="438"/>
      <c r="W130" s="440">
        <f t="shared" si="15"/>
        <v>0</v>
      </c>
      <c r="X130" s="440">
        <f t="shared" si="16"/>
        <v>0</v>
      </c>
      <c r="Y130" s="438"/>
      <c r="Z130" s="439">
        <f t="shared" si="17"/>
        <v>0</v>
      </c>
      <c r="AA130" s="437"/>
      <c r="AB130" s="135"/>
    </row>
    <row r="131" spans="1:28" ht="14.25">
      <c r="A131" s="55">
        <v>128</v>
      </c>
      <c r="B131" s="369" t="s">
        <v>135</v>
      </c>
      <c r="C131" s="369" t="s">
        <v>136</v>
      </c>
      <c r="D131" s="369" t="s">
        <v>317</v>
      </c>
      <c r="E131" s="438">
        <v>0</v>
      </c>
      <c r="F131" s="438">
        <v>0</v>
      </c>
      <c r="G131" s="438">
        <v>0</v>
      </c>
      <c r="H131" s="438">
        <v>0</v>
      </c>
      <c r="I131" s="438">
        <v>0</v>
      </c>
      <c r="J131" s="438"/>
      <c r="K131" s="438"/>
      <c r="L131" s="438"/>
      <c r="M131" s="438"/>
      <c r="N131" s="418"/>
      <c r="O131" s="418"/>
      <c r="P131" s="418"/>
      <c r="Q131" s="418"/>
      <c r="R131" s="438"/>
      <c r="S131" s="438"/>
      <c r="T131" s="438"/>
      <c r="U131" s="438"/>
      <c r="V131" s="438"/>
      <c r="W131" s="440">
        <f t="shared" si="15"/>
        <v>0</v>
      </c>
      <c r="X131" s="440">
        <f t="shared" si="16"/>
        <v>0</v>
      </c>
      <c r="Y131" s="438"/>
      <c r="Z131" s="439">
        <f t="shared" si="17"/>
        <v>0</v>
      </c>
      <c r="AA131" s="437"/>
      <c r="AB131" s="135"/>
    </row>
    <row r="132" spans="1:28" ht="14.25">
      <c r="A132" s="55">
        <v>129</v>
      </c>
      <c r="B132" s="369" t="s">
        <v>391</v>
      </c>
      <c r="C132" s="369" t="s">
        <v>16</v>
      </c>
      <c r="D132" s="369" t="s">
        <v>249</v>
      </c>
      <c r="E132" s="438">
        <v>0</v>
      </c>
      <c r="F132" s="438">
        <v>0</v>
      </c>
      <c r="G132" s="438">
        <v>0</v>
      </c>
      <c r="H132" s="438">
        <v>0</v>
      </c>
      <c r="I132" s="438">
        <v>0</v>
      </c>
      <c r="J132" s="438"/>
      <c r="K132" s="438"/>
      <c r="L132" s="438"/>
      <c r="M132" s="438"/>
      <c r="N132" s="418"/>
      <c r="O132" s="418"/>
      <c r="P132" s="418"/>
      <c r="Q132" s="418"/>
      <c r="R132" s="438"/>
      <c r="S132" s="438"/>
      <c r="T132" s="438"/>
      <c r="U132" s="438"/>
      <c r="V132" s="438"/>
      <c r="W132" s="440">
        <f t="shared" si="15"/>
        <v>0</v>
      </c>
      <c r="X132" s="440">
        <f t="shared" si="16"/>
        <v>0</v>
      </c>
      <c r="Y132" s="438"/>
      <c r="Z132" s="439">
        <f t="shared" si="17"/>
        <v>0</v>
      </c>
      <c r="AA132" s="437"/>
      <c r="AB132" s="135"/>
    </row>
    <row r="133" spans="1:28" ht="14.25">
      <c r="A133" s="55">
        <v>130</v>
      </c>
      <c r="B133" s="369" t="s">
        <v>100</v>
      </c>
      <c r="C133" s="369" t="s">
        <v>76</v>
      </c>
      <c r="D133" s="369" t="s">
        <v>249</v>
      </c>
      <c r="E133" s="438">
        <v>0</v>
      </c>
      <c r="F133" s="438">
        <v>0</v>
      </c>
      <c r="G133" s="438">
        <v>0</v>
      </c>
      <c r="H133" s="438">
        <v>0</v>
      </c>
      <c r="I133" s="438">
        <v>0</v>
      </c>
      <c r="J133" s="438"/>
      <c r="K133" s="438"/>
      <c r="L133" s="438"/>
      <c r="M133" s="438"/>
      <c r="N133" s="418"/>
      <c r="O133" s="418"/>
      <c r="P133" s="418"/>
      <c r="Q133" s="418"/>
      <c r="R133" s="438"/>
      <c r="S133" s="438"/>
      <c r="T133" s="438"/>
      <c r="U133" s="438"/>
      <c r="V133" s="438"/>
      <c r="W133" s="440">
        <f t="shared" si="15"/>
        <v>0</v>
      </c>
      <c r="X133" s="440">
        <f t="shared" si="16"/>
        <v>0</v>
      </c>
      <c r="Y133" s="438"/>
      <c r="Z133" s="439">
        <f t="shared" si="17"/>
        <v>0</v>
      </c>
      <c r="AA133" s="437"/>
      <c r="AB133" s="135"/>
    </row>
    <row r="134" spans="1:28" ht="14.25">
      <c r="A134" s="55">
        <v>131</v>
      </c>
      <c r="B134" s="369" t="s">
        <v>127</v>
      </c>
      <c r="C134" s="369" t="s">
        <v>128</v>
      </c>
      <c r="D134" s="369" t="s">
        <v>320</v>
      </c>
      <c r="E134" s="438">
        <v>0</v>
      </c>
      <c r="F134" s="438">
        <v>0</v>
      </c>
      <c r="G134" s="438">
        <v>0</v>
      </c>
      <c r="H134" s="438">
        <v>0</v>
      </c>
      <c r="I134" s="438">
        <v>0</v>
      </c>
      <c r="J134" s="438"/>
      <c r="K134" s="438"/>
      <c r="L134" s="438"/>
      <c r="M134" s="438"/>
      <c r="N134" s="418"/>
      <c r="O134" s="418"/>
      <c r="P134" s="418"/>
      <c r="Q134" s="418"/>
      <c r="R134" s="438"/>
      <c r="S134" s="438"/>
      <c r="T134" s="438"/>
      <c r="U134" s="438"/>
      <c r="V134" s="438"/>
      <c r="W134" s="440">
        <f t="shared" si="15"/>
        <v>0</v>
      </c>
      <c r="X134" s="440">
        <f t="shared" si="16"/>
        <v>0</v>
      </c>
      <c r="Y134" s="438"/>
      <c r="Z134" s="439">
        <f t="shared" si="17"/>
        <v>0</v>
      </c>
      <c r="AA134" s="437"/>
      <c r="AB134" s="135"/>
    </row>
    <row r="135" spans="1:28" ht="14.25">
      <c r="A135" s="55">
        <v>132</v>
      </c>
      <c r="B135" s="369" t="s">
        <v>295</v>
      </c>
      <c r="C135" s="369" t="s">
        <v>40</v>
      </c>
      <c r="D135" s="369" t="s">
        <v>320</v>
      </c>
      <c r="E135" s="438">
        <v>0</v>
      </c>
      <c r="F135" s="438">
        <v>0</v>
      </c>
      <c r="G135" s="438">
        <v>0</v>
      </c>
      <c r="H135" s="438">
        <v>0</v>
      </c>
      <c r="I135" s="438">
        <v>0</v>
      </c>
      <c r="J135" s="438"/>
      <c r="K135" s="438"/>
      <c r="L135" s="438"/>
      <c r="M135" s="438"/>
      <c r="N135" s="418"/>
      <c r="O135" s="418"/>
      <c r="P135" s="418"/>
      <c r="Q135" s="418"/>
      <c r="R135" s="438"/>
      <c r="S135" s="438"/>
      <c r="T135" s="438"/>
      <c r="U135" s="438"/>
      <c r="V135" s="438"/>
      <c r="W135" s="440">
        <f t="shared" si="15"/>
        <v>0</v>
      </c>
      <c r="X135" s="440">
        <f t="shared" si="16"/>
        <v>0</v>
      </c>
      <c r="Y135" s="438"/>
      <c r="Z135" s="439">
        <f t="shared" si="17"/>
        <v>0</v>
      </c>
      <c r="AA135" s="437"/>
      <c r="AB135" s="135"/>
    </row>
    <row r="136" spans="1:28" ht="14.25">
      <c r="A136" s="55">
        <v>133</v>
      </c>
      <c r="B136" s="369" t="s">
        <v>369</v>
      </c>
      <c r="C136" s="369" t="s">
        <v>370</v>
      </c>
      <c r="D136" s="369" t="s">
        <v>17</v>
      </c>
      <c r="E136" s="438">
        <v>0</v>
      </c>
      <c r="F136" s="438">
        <v>0</v>
      </c>
      <c r="G136" s="438">
        <v>0</v>
      </c>
      <c r="H136" s="438">
        <v>0</v>
      </c>
      <c r="I136" s="438">
        <v>0</v>
      </c>
      <c r="J136" s="438"/>
      <c r="K136" s="438"/>
      <c r="L136" s="438"/>
      <c r="M136" s="438"/>
      <c r="N136" s="418"/>
      <c r="O136" s="418"/>
      <c r="P136" s="418"/>
      <c r="Q136" s="418"/>
      <c r="R136" s="438"/>
      <c r="S136" s="438"/>
      <c r="T136" s="438"/>
      <c r="U136" s="438"/>
      <c r="V136" s="438"/>
      <c r="W136" s="440">
        <f t="shared" si="15"/>
        <v>0</v>
      </c>
      <c r="X136" s="440">
        <f t="shared" si="16"/>
        <v>0</v>
      </c>
      <c r="Y136" s="438"/>
      <c r="Z136" s="439">
        <f aca="true" t="shared" si="18" ref="Z136:Z160">X136+Y136</f>
        <v>0</v>
      </c>
      <c r="AA136" s="437"/>
      <c r="AB136" s="135"/>
    </row>
    <row r="137" spans="1:28" ht="14.25">
      <c r="A137" s="55">
        <v>134</v>
      </c>
      <c r="B137" s="369" t="s">
        <v>27</v>
      </c>
      <c r="C137" s="369" t="s">
        <v>424</v>
      </c>
      <c r="D137" s="369" t="s">
        <v>17</v>
      </c>
      <c r="E137" s="438">
        <v>0</v>
      </c>
      <c r="F137" s="438">
        <v>0</v>
      </c>
      <c r="G137" s="438">
        <v>0</v>
      </c>
      <c r="H137" s="438">
        <v>0</v>
      </c>
      <c r="I137" s="438">
        <v>0</v>
      </c>
      <c r="J137" s="438"/>
      <c r="K137" s="438"/>
      <c r="L137" s="438"/>
      <c r="M137" s="438"/>
      <c r="N137" s="418"/>
      <c r="O137" s="418"/>
      <c r="P137" s="418"/>
      <c r="Q137" s="418"/>
      <c r="R137" s="438"/>
      <c r="S137" s="438"/>
      <c r="T137" s="438"/>
      <c r="U137" s="438"/>
      <c r="V137" s="438"/>
      <c r="W137" s="440">
        <f t="shared" si="15"/>
        <v>0</v>
      </c>
      <c r="X137" s="440">
        <f t="shared" si="16"/>
        <v>0</v>
      </c>
      <c r="Y137" s="438"/>
      <c r="Z137" s="439">
        <f t="shared" si="18"/>
        <v>0</v>
      </c>
      <c r="AA137" s="437"/>
      <c r="AB137" s="135"/>
    </row>
    <row r="138" spans="1:28" ht="14.25">
      <c r="A138" s="55">
        <v>135</v>
      </c>
      <c r="B138" s="369" t="s">
        <v>553</v>
      </c>
      <c r="C138" s="369" t="s">
        <v>424</v>
      </c>
      <c r="D138" s="369" t="s">
        <v>554</v>
      </c>
      <c r="E138" s="438">
        <v>0</v>
      </c>
      <c r="F138" s="438">
        <v>0</v>
      </c>
      <c r="G138" s="438">
        <v>0</v>
      </c>
      <c r="H138" s="438">
        <v>0</v>
      </c>
      <c r="I138" s="438">
        <v>0</v>
      </c>
      <c r="J138" s="438"/>
      <c r="K138" s="438"/>
      <c r="L138" s="438"/>
      <c r="M138" s="438"/>
      <c r="N138" s="418"/>
      <c r="O138" s="418"/>
      <c r="P138" s="418"/>
      <c r="Q138" s="418"/>
      <c r="R138" s="438"/>
      <c r="S138" s="438"/>
      <c r="T138" s="438"/>
      <c r="U138" s="438"/>
      <c r="V138" s="438"/>
      <c r="W138" s="440">
        <f aca="true" t="shared" si="19" ref="W138:W160">SUM(E138:V138)</f>
        <v>0</v>
      </c>
      <c r="X138" s="440">
        <f aca="true" t="shared" si="20" ref="X138:X160">LARGE(E138:V138,1)+LARGE(E138:V138,2)+LARGE(E138:V138,3)+LARGE(E138:V138,4)</f>
        <v>0</v>
      </c>
      <c r="Y138" s="438"/>
      <c r="Z138" s="439">
        <f t="shared" si="18"/>
        <v>0</v>
      </c>
      <c r="AA138" s="437"/>
      <c r="AB138" s="135"/>
    </row>
    <row r="139" spans="1:28" ht="14.25">
      <c r="A139" s="55">
        <v>136</v>
      </c>
      <c r="B139" s="369" t="s">
        <v>555</v>
      </c>
      <c r="C139" s="369" t="s">
        <v>20</v>
      </c>
      <c r="D139" s="369" t="s">
        <v>556</v>
      </c>
      <c r="E139" s="438">
        <v>0</v>
      </c>
      <c r="F139" s="438">
        <v>0</v>
      </c>
      <c r="G139" s="438">
        <v>0</v>
      </c>
      <c r="H139" s="438">
        <v>0</v>
      </c>
      <c r="I139" s="438">
        <v>0</v>
      </c>
      <c r="J139" s="438"/>
      <c r="K139" s="438"/>
      <c r="L139" s="438"/>
      <c r="M139" s="438"/>
      <c r="N139" s="418"/>
      <c r="O139" s="418"/>
      <c r="P139" s="418"/>
      <c r="Q139" s="418"/>
      <c r="R139" s="438"/>
      <c r="S139" s="438"/>
      <c r="T139" s="438"/>
      <c r="U139" s="438"/>
      <c r="V139" s="438"/>
      <c r="W139" s="440">
        <f t="shared" si="19"/>
        <v>0</v>
      </c>
      <c r="X139" s="440">
        <f t="shared" si="20"/>
        <v>0</v>
      </c>
      <c r="Y139" s="438"/>
      <c r="Z139" s="439">
        <f t="shared" si="18"/>
        <v>0</v>
      </c>
      <c r="AA139" s="437"/>
      <c r="AB139" s="135"/>
    </row>
    <row r="140" spans="1:28" ht="14.25">
      <c r="A140" s="55">
        <v>137</v>
      </c>
      <c r="B140" s="369" t="s">
        <v>482</v>
      </c>
      <c r="C140" s="369" t="s">
        <v>40</v>
      </c>
      <c r="D140" s="369" t="s">
        <v>150</v>
      </c>
      <c r="E140" s="438">
        <v>0</v>
      </c>
      <c r="F140" s="438">
        <v>0</v>
      </c>
      <c r="G140" s="438">
        <v>0</v>
      </c>
      <c r="H140" s="438">
        <v>0</v>
      </c>
      <c r="I140" s="438">
        <v>0</v>
      </c>
      <c r="J140" s="438"/>
      <c r="K140" s="438"/>
      <c r="L140" s="438"/>
      <c r="M140" s="438"/>
      <c r="N140" s="418"/>
      <c r="O140" s="418"/>
      <c r="P140" s="418"/>
      <c r="Q140" s="418"/>
      <c r="R140" s="438"/>
      <c r="S140" s="438"/>
      <c r="T140" s="438"/>
      <c r="U140" s="438"/>
      <c r="V140" s="438"/>
      <c r="W140" s="440">
        <f t="shared" si="19"/>
        <v>0</v>
      </c>
      <c r="X140" s="440">
        <f t="shared" si="20"/>
        <v>0</v>
      </c>
      <c r="Y140" s="438"/>
      <c r="Z140" s="439">
        <f t="shared" si="18"/>
        <v>0</v>
      </c>
      <c r="AA140" s="437"/>
      <c r="AB140" s="135"/>
    </row>
    <row r="141" spans="1:28" ht="14.25">
      <c r="A141" s="55">
        <v>138</v>
      </c>
      <c r="B141" s="369" t="s">
        <v>27</v>
      </c>
      <c r="C141" s="369" t="s">
        <v>412</v>
      </c>
      <c r="D141" s="369" t="s">
        <v>150</v>
      </c>
      <c r="E141" s="438">
        <v>0</v>
      </c>
      <c r="F141" s="438">
        <v>0</v>
      </c>
      <c r="G141" s="438">
        <v>0</v>
      </c>
      <c r="H141" s="438">
        <v>0</v>
      </c>
      <c r="I141" s="438">
        <v>0</v>
      </c>
      <c r="J141" s="438"/>
      <c r="K141" s="438"/>
      <c r="L141" s="438"/>
      <c r="M141" s="438"/>
      <c r="N141" s="418"/>
      <c r="O141" s="418"/>
      <c r="P141" s="418"/>
      <c r="Q141" s="418"/>
      <c r="R141" s="438"/>
      <c r="S141" s="438"/>
      <c r="T141" s="438"/>
      <c r="U141" s="438"/>
      <c r="V141" s="438"/>
      <c r="W141" s="440">
        <f t="shared" si="19"/>
        <v>0</v>
      </c>
      <c r="X141" s="440">
        <f t="shared" si="20"/>
        <v>0</v>
      </c>
      <c r="Y141" s="438"/>
      <c r="Z141" s="439">
        <f t="shared" si="18"/>
        <v>0</v>
      </c>
      <c r="AA141" s="437"/>
      <c r="AB141" s="135"/>
    </row>
    <row r="142" spans="1:28" ht="14.25">
      <c r="A142" s="55">
        <v>139</v>
      </c>
      <c r="B142" s="369" t="s">
        <v>394</v>
      </c>
      <c r="C142" s="369" t="s">
        <v>395</v>
      </c>
      <c r="D142" s="369" t="s">
        <v>154</v>
      </c>
      <c r="E142" s="438">
        <v>0</v>
      </c>
      <c r="F142" s="438">
        <v>0</v>
      </c>
      <c r="G142" s="438">
        <v>0</v>
      </c>
      <c r="H142" s="438">
        <v>0</v>
      </c>
      <c r="I142" s="438">
        <v>0</v>
      </c>
      <c r="J142" s="438"/>
      <c r="K142" s="438"/>
      <c r="L142" s="438"/>
      <c r="M142" s="438"/>
      <c r="N142" s="418"/>
      <c r="O142" s="418"/>
      <c r="P142" s="418"/>
      <c r="Q142" s="418"/>
      <c r="R142" s="438"/>
      <c r="S142" s="438"/>
      <c r="T142" s="438"/>
      <c r="U142" s="438"/>
      <c r="V142" s="438"/>
      <c r="W142" s="440">
        <f t="shared" si="19"/>
        <v>0</v>
      </c>
      <c r="X142" s="440">
        <f t="shared" si="20"/>
        <v>0</v>
      </c>
      <c r="Y142" s="438"/>
      <c r="Z142" s="439">
        <f t="shared" si="18"/>
        <v>0</v>
      </c>
      <c r="AA142" s="437"/>
      <c r="AB142" s="135"/>
    </row>
    <row r="143" spans="1:28" ht="14.25">
      <c r="A143" s="55">
        <v>140</v>
      </c>
      <c r="B143" s="369" t="s">
        <v>396</v>
      </c>
      <c r="C143" s="369" t="s">
        <v>176</v>
      </c>
      <c r="D143" s="369" t="s">
        <v>397</v>
      </c>
      <c r="E143" s="438">
        <v>0</v>
      </c>
      <c r="F143" s="438">
        <v>0</v>
      </c>
      <c r="G143" s="438">
        <v>0</v>
      </c>
      <c r="H143" s="438">
        <v>0</v>
      </c>
      <c r="I143" s="438">
        <v>0</v>
      </c>
      <c r="J143" s="438"/>
      <c r="K143" s="438"/>
      <c r="L143" s="438"/>
      <c r="M143" s="438"/>
      <c r="N143" s="418"/>
      <c r="O143" s="418"/>
      <c r="P143" s="418"/>
      <c r="Q143" s="418"/>
      <c r="R143" s="438"/>
      <c r="S143" s="438"/>
      <c r="T143" s="438"/>
      <c r="U143" s="438"/>
      <c r="V143" s="438"/>
      <c r="W143" s="440">
        <f t="shared" si="19"/>
        <v>0</v>
      </c>
      <c r="X143" s="440">
        <f t="shared" si="20"/>
        <v>0</v>
      </c>
      <c r="Y143" s="438"/>
      <c r="Z143" s="439">
        <f t="shared" si="18"/>
        <v>0</v>
      </c>
      <c r="AA143" s="437"/>
      <c r="AB143" s="135"/>
    </row>
    <row r="144" spans="1:28" ht="14.25">
      <c r="A144" s="55">
        <v>141</v>
      </c>
      <c r="B144" s="369" t="s">
        <v>525</v>
      </c>
      <c r="C144" s="369" t="s">
        <v>182</v>
      </c>
      <c r="D144" s="369" t="s">
        <v>278</v>
      </c>
      <c r="E144" s="438">
        <v>0</v>
      </c>
      <c r="F144" s="438">
        <v>0</v>
      </c>
      <c r="G144" s="438">
        <v>0</v>
      </c>
      <c r="H144" s="438">
        <v>0</v>
      </c>
      <c r="I144" s="438">
        <v>0</v>
      </c>
      <c r="J144" s="438"/>
      <c r="K144" s="438"/>
      <c r="L144" s="438"/>
      <c r="M144" s="438"/>
      <c r="N144" s="418"/>
      <c r="O144" s="418"/>
      <c r="P144" s="418"/>
      <c r="Q144" s="418"/>
      <c r="R144" s="438"/>
      <c r="S144" s="438"/>
      <c r="T144" s="438"/>
      <c r="U144" s="438"/>
      <c r="V144" s="438"/>
      <c r="W144" s="440">
        <f t="shared" si="19"/>
        <v>0</v>
      </c>
      <c r="X144" s="440">
        <f t="shared" si="20"/>
        <v>0</v>
      </c>
      <c r="Y144" s="438"/>
      <c r="Z144" s="439">
        <f t="shared" si="18"/>
        <v>0</v>
      </c>
      <c r="AA144" s="437"/>
      <c r="AB144" s="135"/>
    </row>
    <row r="145" spans="1:28" ht="14.25">
      <c r="A145" s="55">
        <v>142</v>
      </c>
      <c r="B145" s="369" t="s">
        <v>557</v>
      </c>
      <c r="C145" s="369" t="s">
        <v>332</v>
      </c>
      <c r="D145" s="369" t="s">
        <v>558</v>
      </c>
      <c r="E145" s="438">
        <v>0</v>
      </c>
      <c r="F145" s="438">
        <v>0</v>
      </c>
      <c r="G145" s="438">
        <v>0</v>
      </c>
      <c r="H145" s="438">
        <v>0</v>
      </c>
      <c r="I145" s="438">
        <v>0</v>
      </c>
      <c r="J145" s="438"/>
      <c r="K145" s="438"/>
      <c r="L145" s="438"/>
      <c r="M145" s="438"/>
      <c r="N145" s="418"/>
      <c r="O145" s="418"/>
      <c r="P145" s="418"/>
      <c r="Q145" s="418"/>
      <c r="R145" s="438"/>
      <c r="S145" s="438"/>
      <c r="T145" s="438"/>
      <c r="U145" s="438"/>
      <c r="V145" s="438"/>
      <c r="W145" s="440">
        <f t="shared" si="19"/>
        <v>0</v>
      </c>
      <c r="X145" s="440">
        <f t="shared" si="20"/>
        <v>0</v>
      </c>
      <c r="Y145" s="438"/>
      <c r="Z145" s="439">
        <f t="shared" si="18"/>
        <v>0</v>
      </c>
      <c r="AA145" s="437"/>
      <c r="AB145" s="135"/>
    </row>
    <row r="146" spans="1:28" ht="14.25">
      <c r="A146" s="55">
        <v>143</v>
      </c>
      <c r="B146" s="369" t="s">
        <v>187</v>
      </c>
      <c r="C146" s="369" t="s">
        <v>115</v>
      </c>
      <c r="D146" s="369" t="s">
        <v>74</v>
      </c>
      <c r="E146" s="438">
        <v>0</v>
      </c>
      <c r="F146" s="438">
        <v>0</v>
      </c>
      <c r="G146" s="438">
        <v>0</v>
      </c>
      <c r="H146" s="438">
        <v>0</v>
      </c>
      <c r="I146" s="438">
        <v>0</v>
      </c>
      <c r="J146" s="438"/>
      <c r="K146" s="438"/>
      <c r="L146" s="438"/>
      <c r="M146" s="438"/>
      <c r="N146" s="418"/>
      <c r="O146" s="418"/>
      <c r="P146" s="418"/>
      <c r="Q146" s="418"/>
      <c r="R146" s="438"/>
      <c r="S146" s="438"/>
      <c r="T146" s="438"/>
      <c r="U146" s="438"/>
      <c r="V146" s="438"/>
      <c r="W146" s="440">
        <f t="shared" si="19"/>
        <v>0</v>
      </c>
      <c r="X146" s="440">
        <f t="shared" si="20"/>
        <v>0</v>
      </c>
      <c r="Y146" s="438"/>
      <c r="Z146" s="439">
        <f t="shared" si="18"/>
        <v>0</v>
      </c>
      <c r="AA146" s="437"/>
      <c r="AB146" s="135"/>
    </row>
    <row r="147" spans="1:28" ht="14.25">
      <c r="A147" s="55">
        <v>144</v>
      </c>
      <c r="B147" s="369" t="s">
        <v>400</v>
      </c>
      <c r="C147" s="369" t="s">
        <v>59</v>
      </c>
      <c r="D147" s="369" t="s">
        <v>74</v>
      </c>
      <c r="E147" s="429">
        <v>0</v>
      </c>
      <c r="F147" s="429">
        <v>0</v>
      </c>
      <c r="G147" s="429">
        <v>0</v>
      </c>
      <c r="H147" s="429">
        <v>0</v>
      </c>
      <c r="I147" s="429">
        <v>0</v>
      </c>
      <c r="J147" s="429"/>
      <c r="K147" s="429"/>
      <c r="L147" s="429"/>
      <c r="M147" s="429"/>
      <c r="N147" s="352"/>
      <c r="O147" s="352"/>
      <c r="P147" s="352"/>
      <c r="Q147" s="352"/>
      <c r="R147" s="429"/>
      <c r="S147" s="429"/>
      <c r="T147" s="429"/>
      <c r="U147" s="429"/>
      <c r="V147" s="429"/>
      <c r="W147" s="432">
        <f t="shared" si="19"/>
        <v>0</v>
      </c>
      <c r="X147" s="432">
        <f t="shared" si="20"/>
        <v>0</v>
      </c>
      <c r="Y147" s="429"/>
      <c r="Z147" s="430">
        <f t="shared" si="18"/>
        <v>0</v>
      </c>
      <c r="AA147" s="428"/>
      <c r="AB147" s="135"/>
    </row>
    <row r="148" spans="1:28" ht="14.25">
      <c r="A148" s="55">
        <v>145</v>
      </c>
      <c r="B148" s="369" t="s">
        <v>108</v>
      </c>
      <c r="C148" s="369" t="s">
        <v>128</v>
      </c>
      <c r="D148" s="369" t="s">
        <v>74</v>
      </c>
      <c r="E148" s="429">
        <v>0</v>
      </c>
      <c r="F148" s="429">
        <v>0</v>
      </c>
      <c r="G148" s="429">
        <v>0</v>
      </c>
      <c r="H148" s="429">
        <v>0</v>
      </c>
      <c r="I148" s="429">
        <v>0</v>
      </c>
      <c r="J148" s="429"/>
      <c r="K148" s="429"/>
      <c r="L148" s="429"/>
      <c r="M148" s="429"/>
      <c r="N148" s="352"/>
      <c r="O148" s="352"/>
      <c r="P148" s="352"/>
      <c r="Q148" s="352"/>
      <c r="R148" s="429"/>
      <c r="S148" s="429"/>
      <c r="T148" s="429"/>
      <c r="U148" s="429"/>
      <c r="V148" s="429"/>
      <c r="W148" s="432">
        <f t="shared" si="19"/>
        <v>0</v>
      </c>
      <c r="X148" s="432">
        <f t="shared" si="20"/>
        <v>0</v>
      </c>
      <c r="Y148" s="429"/>
      <c r="Z148" s="430">
        <f t="shared" si="18"/>
        <v>0</v>
      </c>
      <c r="AA148" s="428"/>
      <c r="AB148" s="135"/>
    </row>
    <row r="149" spans="1:28" ht="14.25">
      <c r="A149" s="55">
        <v>146</v>
      </c>
      <c r="B149" s="369" t="s">
        <v>117</v>
      </c>
      <c r="C149" s="369" t="s">
        <v>97</v>
      </c>
      <c r="D149" s="369" t="s">
        <v>74</v>
      </c>
      <c r="E149" s="429">
        <v>0</v>
      </c>
      <c r="F149" s="429">
        <v>0</v>
      </c>
      <c r="G149" s="429">
        <v>0</v>
      </c>
      <c r="H149" s="429">
        <v>0</v>
      </c>
      <c r="I149" s="429">
        <v>0</v>
      </c>
      <c r="J149" s="429"/>
      <c r="K149" s="429"/>
      <c r="L149" s="429"/>
      <c r="M149" s="429"/>
      <c r="N149" s="352"/>
      <c r="O149" s="352"/>
      <c r="P149" s="352"/>
      <c r="Q149" s="352"/>
      <c r="R149" s="429"/>
      <c r="S149" s="429"/>
      <c r="T149" s="429"/>
      <c r="U149" s="429"/>
      <c r="V149" s="429"/>
      <c r="W149" s="432">
        <f t="shared" si="19"/>
        <v>0</v>
      </c>
      <c r="X149" s="432">
        <f t="shared" si="20"/>
        <v>0</v>
      </c>
      <c r="Y149" s="429"/>
      <c r="Z149" s="430">
        <f t="shared" si="18"/>
        <v>0</v>
      </c>
      <c r="AA149" s="428"/>
      <c r="AB149" s="135"/>
    </row>
    <row r="150" spans="1:28" ht="14.25">
      <c r="A150" s="55">
        <v>147</v>
      </c>
      <c r="B150" s="369" t="s">
        <v>104</v>
      </c>
      <c r="C150" s="369" t="s">
        <v>223</v>
      </c>
      <c r="D150" s="369" t="s">
        <v>74</v>
      </c>
      <c r="E150" s="429">
        <v>0</v>
      </c>
      <c r="F150" s="429">
        <v>0</v>
      </c>
      <c r="G150" s="429">
        <v>0</v>
      </c>
      <c r="H150" s="429">
        <v>0</v>
      </c>
      <c r="I150" s="429">
        <v>0</v>
      </c>
      <c r="J150" s="429"/>
      <c r="K150" s="429"/>
      <c r="L150" s="429"/>
      <c r="M150" s="429"/>
      <c r="N150" s="352"/>
      <c r="O150" s="352"/>
      <c r="P150" s="352"/>
      <c r="Q150" s="352"/>
      <c r="R150" s="429"/>
      <c r="S150" s="429"/>
      <c r="T150" s="429"/>
      <c r="U150" s="429"/>
      <c r="V150" s="429"/>
      <c r="W150" s="432">
        <f t="shared" si="19"/>
        <v>0</v>
      </c>
      <c r="X150" s="432">
        <f t="shared" si="20"/>
        <v>0</v>
      </c>
      <c r="Y150" s="429"/>
      <c r="Z150" s="430">
        <f t="shared" si="18"/>
        <v>0</v>
      </c>
      <c r="AA150" s="428"/>
      <c r="AB150" s="135"/>
    </row>
    <row r="151" spans="1:28" ht="14.25">
      <c r="A151" s="55">
        <v>148</v>
      </c>
      <c r="B151" s="369" t="s">
        <v>38</v>
      </c>
      <c r="C151" s="369" t="s">
        <v>23</v>
      </c>
      <c r="D151" s="369" t="s">
        <v>74</v>
      </c>
      <c r="E151" s="429">
        <v>0</v>
      </c>
      <c r="F151" s="429">
        <v>0</v>
      </c>
      <c r="G151" s="429">
        <v>0</v>
      </c>
      <c r="H151" s="429">
        <v>0</v>
      </c>
      <c r="I151" s="429">
        <v>0</v>
      </c>
      <c r="J151" s="429"/>
      <c r="K151" s="429"/>
      <c r="L151" s="429"/>
      <c r="M151" s="429"/>
      <c r="N151" s="352"/>
      <c r="O151" s="352"/>
      <c r="P151" s="352"/>
      <c r="Q151" s="352"/>
      <c r="R151" s="429"/>
      <c r="S151" s="429"/>
      <c r="T151" s="429"/>
      <c r="U151" s="429"/>
      <c r="V151" s="429"/>
      <c r="W151" s="432">
        <f t="shared" si="19"/>
        <v>0</v>
      </c>
      <c r="X151" s="432">
        <f t="shared" si="20"/>
        <v>0</v>
      </c>
      <c r="Y151" s="429"/>
      <c r="Z151" s="430">
        <f t="shared" si="18"/>
        <v>0</v>
      </c>
      <c r="AA151" s="428"/>
      <c r="AB151" s="135"/>
    </row>
    <row r="152" spans="1:28" ht="14.25">
      <c r="A152" s="55">
        <v>149</v>
      </c>
      <c r="B152" s="369" t="s">
        <v>159</v>
      </c>
      <c r="C152" s="369" t="s">
        <v>160</v>
      </c>
      <c r="D152" s="369" t="s">
        <v>74</v>
      </c>
      <c r="E152" s="429">
        <v>0</v>
      </c>
      <c r="F152" s="429">
        <v>0</v>
      </c>
      <c r="G152" s="429">
        <v>0</v>
      </c>
      <c r="H152" s="429">
        <v>0</v>
      </c>
      <c r="I152" s="429">
        <v>0</v>
      </c>
      <c r="J152" s="429"/>
      <c r="K152" s="429"/>
      <c r="L152" s="429"/>
      <c r="M152" s="429"/>
      <c r="N152" s="352"/>
      <c r="O152" s="352"/>
      <c r="P152" s="352"/>
      <c r="Q152" s="352"/>
      <c r="R152" s="429"/>
      <c r="S152" s="429"/>
      <c r="T152" s="429"/>
      <c r="U152" s="429"/>
      <c r="V152" s="429"/>
      <c r="W152" s="432">
        <f t="shared" si="19"/>
        <v>0</v>
      </c>
      <c r="X152" s="432">
        <f t="shared" si="20"/>
        <v>0</v>
      </c>
      <c r="Y152" s="429"/>
      <c r="Z152" s="430">
        <f t="shared" si="18"/>
        <v>0</v>
      </c>
      <c r="AA152" s="428"/>
      <c r="AB152" s="135"/>
    </row>
    <row r="153" spans="1:28" ht="14.25">
      <c r="A153" s="55">
        <v>150</v>
      </c>
      <c r="B153" s="369" t="s">
        <v>188</v>
      </c>
      <c r="C153" s="369" t="s">
        <v>189</v>
      </c>
      <c r="D153" s="369" t="s">
        <v>74</v>
      </c>
      <c r="E153" s="429">
        <v>0</v>
      </c>
      <c r="F153" s="429">
        <v>0</v>
      </c>
      <c r="G153" s="429">
        <v>0</v>
      </c>
      <c r="H153" s="429">
        <v>0</v>
      </c>
      <c r="I153" s="429">
        <v>0</v>
      </c>
      <c r="J153" s="429"/>
      <c r="K153" s="429"/>
      <c r="L153" s="429"/>
      <c r="M153" s="429"/>
      <c r="N153" s="352"/>
      <c r="O153" s="352"/>
      <c r="P153" s="352"/>
      <c r="Q153" s="352"/>
      <c r="R153" s="429"/>
      <c r="S153" s="429"/>
      <c r="T153" s="429"/>
      <c r="U153" s="429"/>
      <c r="V153" s="429"/>
      <c r="W153" s="432">
        <f t="shared" si="19"/>
        <v>0</v>
      </c>
      <c r="X153" s="432">
        <f t="shared" si="20"/>
        <v>0</v>
      </c>
      <c r="Y153" s="429"/>
      <c r="Z153" s="430">
        <f t="shared" si="18"/>
        <v>0</v>
      </c>
      <c r="AA153" s="428"/>
      <c r="AB153" s="135"/>
    </row>
    <row r="154" spans="1:28" ht="14.25">
      <c r="A154" s="55">
        <v>151</v>
      </c>
      <c r="B154" s="369" t="s">
        <v>63</v>
      </c>
      <c r="C154" s="369" t="s">
        <v>401</v>
      </c>
      <c r="D154" s="369" t="s">
        <v>180</v>
      </c>
      <c r="E154" s="429">
        <v>0</v>
      </c>
      <c r="F154" s="429">
        <v>0</v>
      </c>
      <c r="G154" s="429">
        <v>0</v>
      </c>
      <c r="H154" s="429">
        <v>0</v>
      </c>
      <c r="I154" s="429">
        <v>0</v>
      </c>
      <c r="J154" s="429"/>
      <c r="K154" s="429"/>
      <c r="L154" s="429"/>
      <c r="M154" s="429"/>
      <c r="N154" s="352"/>
      <c r="O154" s="352"/>
      <c r="P154" s="352"/>
      <c r="Q154" s="352"/>
      <c r="R154" s="429"/>
      <c r="S154" s="429"/>
      <c r="T154" s="429"/>
      <c r="U154" s="429"/>
      <c r="V154" s="429"/>
      <c r="W154" s="432">
        <f t="shared" si="19"/>
        <v>0</v>
      </c>
      <c r="X154" s="432">
        <f t="shared" si="20"/>
        <v>0</v>
      </c>
      <c r="Y154" s="429"/>
      <c r="Z154" s="430">
        <f t="shared" si="18"/>
        <v>0</v>
      </c>
      <c r="AA154" s="428"/>
      <c r="AB154" s="135"/>
    </row>
    <row r="155" spans="1:28" ht="12.75">
      <c r="A155" s="55">
        <v>151</v>
      </c>
      <c r="B155" s="68" t="s">
        <v>191</v>
      </c>
      <c r="C155" s="68" t="s">
        <v>192</v>
      </c>
      <c r="D155" s="68" t="s">
        <v>180</v>
      </c>
      <c r="E155" s="136">
        <v>0</v>
      </c>
      <c r="F155" s="136">
        <v>0</v>
      </c>
      <c r="G155" s="136">
        <v>0</v>
      </c>
      <c r="H155" s="136">
        <v>0</v>
      </c>
      <c r="I155" s="136">
        <v>0</v>
      </c>
      <c r="J155" s="136"/>
      <c r="K155" s="136"/>
      <c r="L155" s="136"/>
      <c r="M155" s="136"/>
      <c r="R155" s="136"/>
      <c r="S155" s="136"/>
      <c r="T155" s="136"/>
      <c r="U155" s="136"/>
      <c r="V155" s="136"/>
      <c r="W155" s="138">
        <f t="shared" si="19"/>
        <v>0</v>
      </c>
      <c r="X155" s="138">
        <f t="shared" si="20"/>
        <v>0</v>
      </c>
      <c r="Y155" s="136"/>
      <c r="Z155" s="137">
        <f t="shared" si="18"/>
        <v>0</v>
      </c>
      <c r="AA155" s="135"/>
      <c r="AB155" s="135"/>
    </row>
    <row r="156" spans="1:28" ht="12.75">
      <c r="A156" s="55">
        <v>152</v>
      </c>
      <c r="B156" s="68" t="s">
        <v>137</v>
      </c>
      <c r="C156" s="68" t="s">
        <v>20</v>
      </c>
      <c r="D156" s="68" t="s">
        <v>138</v>
      </c>
      <c r="E156" s="136">
        <v>0</v>
      </c>
      <c r="F156" s="136">
        <v>0</v>
      </c>
      <c r="G156" s="136">
        <v>0</v>
      </c>
      <c r="H156" s="136">
        <v>0</v>
      </c>
      <c r="I156" s="136">
        <v>0</v>
      </c>
      <c r="J156" s="136"/>
      <c r="K156" s="136"/>
      <c r="L156" s="136"/>
      <c r="M156" s="136"/>
      <c r="R156" s="136"/>
      <c r="S156" s="136"/>
      <c r="T156" s="136"/>
      <c r="U156" s="136"/>
      <c r="V156" s="136"/>
      <c r="W156" s="138">
        <f t="shared" si="19"/>
        <v>0</v>
      </c>
      <c r="X156" s="138">
        <f t="shared" si="20"/>
        <v>0</v>
      </c>
      <c r="Y156" s="136"/>
      <c r="Z156" s="137">
        <f t="shared" si="18"/>
        <v>0</v>
      </c>
      <c r="AA156" s="135"/>
      <c r="AB156" s="135"/>
    </row>
    <row r="157" spans="1:28" ht="12.75">
      <c r="A157" s="55">
        <v>152</v>
      </c>
      <c r="B157" s="68" t="s">
        <v>194</v>
      </c>
      <c r="C157" s="68" t="s">
        <v>195</v>
      </c>
      <c r="D157" s="68" t="s">
        <v>196</v>
      </c>
      <c r="E157" s="136">
        <v>0</v>
      </c>
      <c r="F157" s="136">
        <v>0</v>
      </c>
      <c r="G157" s="136">
        <v>0</v>
      </c>
      <c r="H157" s="136">
        <v>0</v>
      </c>
      <c r="I157" s="136">
        <v>0</v>
      </c>
      <c r="J157" s="136"/>
      <c r="K157" s="136"/>
      <c r="L157" s="136"/>
      <c r="M157" s="136"/>
      <c r="R157" s="136"/>
      <c r="S157" s="136"/>
      <c r="T157" s="136"/>
      <c r="U157" s="136"/>
      <c r="V157" s="136"/>
      <c r="W157" s="138">
        <f t="shared" si="19"/>
        <v>0</v>
      </c>
      <c r="X157" s="138">
        <f t="shared" si="20"/>
        <v>0</v>
      </c>
      <c r="Y157" s="136"/>
      <c r="Z157" s="137">
        <f t="shared" si="18"/>
        <v>0</v>
      </c>
      <c r="AA157" s="135"/>
      <c r="AB157" s="135"/>
    </row>
    <row r="158" spans="1:28" ht="12.75">
      <c r="A158" s="55">
        <v>153</v>
      </c>
      <c r="B158" s="68" t="s">
        <v>117</v>
      </c>
      <c r="C158" s="68" t="s">
        <v>118</v>
      </c>
      <c r="D158" s="68" t="s">
        <v>339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/>
      <c r="K158" s="136"/>
      <c r="L158" s="136"/>
      <c r="M158" s="136"/>
      <c r="R158" s="136"/>
      <c r="S158" s="136"/>
      <c r="T158" s="136"/>
      <c r="U158" s="136"/>
      <c r="V158" s="136"/>
      <c r="W158" s="138">
        <f t="shared" si="19"/>
        <v>0</v>
      </c>
      <c r="X158" s="138">
        <f t="shared" si="20"/>
        <v>0</v>
      </c>
      <c r="Y158" s="136"/>
      <c r="Z158" s="137">
        <f t="shared" si="18"/>
        <v>0</v>
      </c>
      <c r="AA158" s="135"/>
      <c r="AB158" s="135"/>
    </row>
    <row r="159" spans="1:28" ht="12.75">
      <c r="A159" s="55">
        <v>154</v>
      </c>
      <c r="B159" s="68" t="s">
        <v>111</v>
      </c>
      <c r="C159" s="68" t="s">
        <v>112</v>
      </c>
      <c r="D159" s="68" t="s">
        <v>113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36"/>
      <c r="K159" s="136"/>
      <c r="L159" s="136"/>
      <c r="M159" s="136"/>
      <c r="R159" s="136"/>
      <c r="S159" s="136"/>
      <c r="T159" s="136"/>
      <c r="U159" s="136"/>
      <c r="V159" s="136"/>
      <c r="W159" s="138">
        <f t="shared" si="19"/>
        <v>0</v>
      </c>
      <c r="X159" s="138">
        <f t="shared" si="20"/>
        <v>0</v>
      </c>
      <c r="Y159" s="136"/>
      <c r="Z159" s="137">
        <f t="shared" si="18"/>
        <v>0</v>
      </c>
      <c r="AA159" s="135"/>
      <c r="AB159" s="135"/>
    </row>
    <row r="160" spans="1:28" ht="12.75">
      <c r="A160" s="55">
        <v>155</v>
      </c>
      <c r="B160" s="68" t="s">
        <v>63</v>
      </c>
      <c r="C160" s="68" t="s">
        <v>16</v>
      </c>
      <c r="D160" s="68" t="s">
        <v>88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36"/>
      <c r="K160" s="136"/>
      <c r="L160" s="136"/>
      <c r="M160" s="136"/>
      <c r="R160" s="136"/>
      <c r="S160" s="136"/>
      <c r="T160" s="136"/>
      <c r="U160" s="136"/>
      <c r="V160" s="136"/>
      <c r="W160" s="138">
        <f t="shared" si="19"/>
        <v>0</v>
      </c>
      <c r="X160" s="138">
        <f t="shared" si="20"/>
        <v>0</v>
      </c>
      <c r="Y160" s="136"/>
      <c r="Z160" s="137">
        <f t="shared" si="18"/>
        <v>0</v>
      </c>
      <c r="AA160" s="135"/>
      <c r="AB160" s="135"/>
    </row>
    <row r="161" spans="2:26" ht="12.75">
      <c r="B161" s="139"/>
      <c r="C161" s="139"/>
      <c r="D161" s="139"/>
      <c r="E161" s="140"/>
      <c r="F161" s="140"/>
      <c r="G161" s="140"/>
      <c r="H161" s="140"/>
      <c r="I161" s="140"/>
      <c r="J161" s="140"/>
      <c r="K161" s="140"/>
      <c r="L161" s="140"/>
      <c r="M161" s="140"/>
      <c r="R161" s="140"/>
      <c r="S161" s="140"/>
      <c r="T161" s="140"/>
      <c r="U161" s="140"/>
      <c r="V161" s="140"/>
      <c r="W161" s="139"/>
      <c r="X161" s="139"/>
      <c r="Y161" s="141"/>
      <c r="Z161" s="142"/>
    </row>
    <row r="162" spans="2:20" ht="12.75">
      <c r="B162" s="92"/>
      <c r="C162" s="92"/>
      <c r="D162" s="92"/>
      <c r="E162" s="143"/>
      <c r="F162" s="143"/>
      <c r="G162" s="143"/>
      <c r="H162" s="143"/>
      <c r="I162" s="143"/>
      <c r="J162" s="144"/>
      <c r="K162" s="143"/>
      <c r="L162" s="143"/>
      <c r="M162" s="143"/>
      <c r="N162" s="143"/>
      <c r="O162" s="143"/>
      <c r="P162" s="143"/>
      <c r="Q162" s="143"/>
      <c r="R162" s="143"/>
      <c r="S162" s="92"/>
      <c r="T162" s="9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42"/>
  <sheetViews>
    <sheetView tabSelected="1" zoomScalePageLayoutView="0" workbookViewId="0" topLeftCell="A1">
      <selection activeCell="AG36" sqref="AG36"/>
    </sheetView>
  </sheetViews>
  <sheetFormatPr defaultColWidth="9.140625" defaultRowHeight="12.75"/>
  <cols>
    <col min="1" max="1" width="3.57421875" style="0" customWidth="1"/>
    <col min="2" max="2" width="12.140625" style="0" customWidth="1"/>
    <col min="3" max="3" width="11.421875" style="0" customWidth="1"/>
    <col min="4" max="4" width="18.00390625" style="0" customWidth="1"/>
    <col min="5" max="8" width="3.00390625" style="1" customWidth="1"/>
    <col min="9" max="10" width="3.00390625" style="41" customWidth="1"/>
    <col min="11" max="11" width="3.00390625" style="1" customWidth="1"/>
    <col min="12" max="12" width="2.8515625" style="1" customWidth="1"/>
    <col min="13" max="16" width="3.00390625" style="1" customWidth="1"/>
    <col min="17" max="17" width="2.8515625" style="1" customWidth="1"/>
    <col min="18" max="18" width="3.00390625" style="1" customWidth="1"/>
    <col min="19" max="20" width="3.00390625" style="0" customWidth="1"/>
    <col min="21" max="21" width="3.00390625" style="1" customWidth="1"/>
    <col min="22" max="23" width="3.00390625" style="0" customWidth="1"/>
    <col min="24" max="24" width="3.8515625" style="0" customWidth="1"/>
    <col min="25" max="25" width="4.421875" style="0" customWidth="1"/>
    <col min="26" max="26" width="3.00390625" style="0" customWidth="1"/>
    <col min="32" max="32" width="12.00390625" style="0" bestFit="1" customWidth="1"/>
  </cols>
  <sheetData>
    <row r="1" spans="1:22" ht="15.75">
      <c r="A1" s="7" t="s">
        <v>0</v>
      </c>
      <c r="B1" s="1"/>
      <c r="C1" s="519" t="s">
        <v>703</v>
      </c>
      <c r="V1" s="6"/>
    </row>
    <row r="2" spans="1:28" ht="36">
      <c r="A2" s="501" t="s">
        <v>559</v>
      </c>
      <c r="B2" s="146"/>
      <c r="C2" s="147"/>
      <c r="D2" s="147"/>
      <c r="E2" s="148"/>
      <c r="F2" s="149"/>
      <c r="G2" s="145"/>
      <c r="H2" s="145"/>
      <c r="I2" s="150"/>
      <c r="J2" s="150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51"/>
      <c r="W2" s="145"/>
      <c r="X2" s="145"/>
      <c r="Y2" s="145"/>
      <c r="Z2" s="145"/>
      <c r="AA2" s="145"/>
      <c r="AB2" s="145"/>
    </row>
    <row r="3" spans="2:28" ht="191.25" customHeight="1">
      <c r="B3" s="6" t="s">
        <v>2</v>
      </c>
      <c r="C3" s="6" t="s">
        <v>3</v>
      </c>
      <c r="D3" s="6" t="s">
        <v>4</v>
      </c>
      <c r="E3" s="459" t="s">
        <v>690</v>
      </c>
      <c r="F3" s="459" t="s">
        <v>689</v>
      </c>
      <c r="G3" s="459" t="s">
        <v>691</v>
      </c>
      <c r="H3" s="459" t="s">
        <v>692</v>
      </c>
      <c r="I3" s="459" t="s">
        <v>693</v>
      </c>
      <c r="J3" s="467" t="s">
        <v>698</v>
      </c>
      <c r="K3" s="467" t="s">
        <v>699</v>
      </c>
      <c r="L3" s="467" t="s">
        <v>700</v>
      </c>
      <c r="M3" s="459" t="s">
        <v>694</v>
      </c>
      <c r="N3" s="459" t="s">
        <v>695</v>
      </c>
      <c r="O3" s="467" t="s">
        <v>701</v>
      </c>
      <c r="P3" s="467" t="s">
        <v>702</v>
      </c>
      <c r="Q3" s="466" t="s">
        <v>635</v>
      </c>
      <c r="R3" s="459" t="s">
        <v>754</v>
      </c>
      <c r="S3" s="459" t="s">
        <v>755</v>
      </c>
      <c r="T3" s="459" t="s">
        <v>696</v>
      </c>
      <c r="U3" s="460"/>
      <c r="V3" s="56"/>
      <c r="W3" s="56"/>
      <c r="X3" s="461" t="s">
        <v>5</v>
      </c>
      <c r="Y3" s="461" t="s">
        <v>6</v>
      </c>
      <c r="Z3" s="812" t="s">
        <v>697</v>
      </c>
      <c r="AA3" s="462" t="s">
        <v>8</v>
      </c>
      <c r="AB3" s="269"/>
    </row>
    <row r="4" spans="1:28" ht="12.75">
      <c r="A4" s="786">
        <v>1</v>
      </c>
      <c r="B4" s="787" t="s">
        <v>235</v>
      </c>
      <c r="C4" s="788" t="s">
        <v>236</v>
      </c>
      <c r="D4" s="789" t="s">
        <v>237</v>
      </c>
      <c r="E4" s="790">
        <v>30</v>
      </c>
      <c r="F4" s="791">
        <v>0</v>
      </c>
      <c r="G4" s="791">
        <v>28</v>
      </c>
      <c r="H4" s="770">
        <v>0</v>
      </c>
      <c r="I4" s="770">
        <v>0</v>
      </c>
      <c r="J4" s="792">
        <v>0</v>
      </c>
      <c r="K4" s="792">
        <v>0</v>
      </c>
      <c r="L4" s="792">
        <v>0</v>
      </c>
      <c r="M4" s="770">
        <v>0</v>
      </c>
      <c r="N4" s="770">
        <v>0</v>
      </c>
      <c r="O4" s="793">
        <v>0</v>
      </c>
      <c r="P4" s="792">
        <v>0</v>
      </c>
      <c r="Q4" s="770">
        <v>0</v>
      </c>
      <c r="R4" s="770">
        <v>28</v>
      </c>
      <c r="S4" s="770">
        <v>30</v>
      </c>
      <c r="T4" s="770">
        <v>28</v>
      </c>
      <c r="U4" s="770">
        <v>0</v>
      </c>
      <c r="V4" s="770">
        <v>0</v>
      </c>
      <c r="W4" s="770">
        <v>0</v>
      </c>
      <c r="X4" s="771">
        <f>SUM(E4:W4)</f>
        <v>144</v>
      </c>
      <c r="Y4" s="785">
        <f>LARGE(E4:W4,1)+LARGE(E4:W4,2)+LARGE(E4:W4,3)+LARGE(E4:W4,4)</f>
        <v>116</v>
      </c>
      <c r="Z4" s="770">
        <v>28</v>
      </c>
      <c r="AA4" s="779">
        <f>Y4+Z4</f>
        <v>144</v>
      </c>
      <c r="AB4" s="794"/>
    </row>
    <row r="5" spans="1:28" ht="12.75">
      <c r="A5" s="786">
        <v>2</v>
      </c>
      <c r="B5" s="795" t="s">
        <v>135</v>
      </c>
      <c r="C5" s="796" t="s">
        <v>258</v>
      </c>
      <c r="D5" s="797" t="s">
        <v>62</v>
      </c>
      <c r="E5" s="798">
        <v>28</v>
      </c>
      <c r="F5" s="782">
        <v>24</v>
      </c>
      <c r="G5" s="782">
        <v>24</v>
      </c>
      <c r="H5" s="782">
        <v>0</v>
      </c>
      <c r="I5" s="782">
        <v>0</v>
      </c>
      <c r="J5" s="799">
        <v>0</v>
      </c>
      <c r="K5" s="799">
        <v>0</v>
      </c>
      <c r="L5" s="799">
        <v>0</v>
      </c>
      <c r="M5" s="782">
        <v>0</v>
      </c>
      <c r="N5" s="782">
        <v>0</v>
      </c>
      <c r="O5" s="799">
        <v>0</v>
      </c>
      <c r="P5" s="799">
        <v>0</v>
      </c>
      <c r="Q5" s="782">
        <v>0</v>
      </c>
      <c r="R5" s="782">
        <v>0</v>
      </c>
      <c r="S5" s="782">
        <v>0</v>
      </c>
      <c r="T5" s="782">
        <v>24</v>
      </c>
      <c r="U5" s="782">
        <v>0</v>
      </c>
      <c r="V5" s="782">
        <v>0</v>
      </c>
      <c r="W5" s="782">
        <v>0</v>
      </c>
      <c r="X5" s="773">
        <f>SUM(E5:W5)</f>
        <v>100</v>
      </c>
      <c r="Y5" s="773">
        <f>LARGE(E5:W5,1)+LARGE(E5:W5,2)+LARGE(E5:W5,3)+LARGE(E5:W5,4)</f>
        <v>100</v>
      </c>
      <c r="Z5" s="782">
        <v>30</v>
      </c>
      <c r="AA5" s="780">
        <f>Y5+Z5</f>
        <v>130</v>
      </c>
      <c r="AB5" s="794"/>
    </row>
    <row r="6" spans="1:28" ht="12.75">
      <c r="A6" s="786">
        <v>3</v>
      </c>
      <c r="B6" s="800" t="s">
        <v>159</v>
      </c>
      <c r="C6" s="801" t="s">
        <v>160</v>
      </c>
      <c r="D6" s="802" t="s">
        <v>17</v>
      </c>
      <c r="E6" s="798">
        <v>0</v>
      </c>
      <c r="F6" s="782">
        <v>0</v>
      </c>
      <c r="G6" s="782">
        <v>0</v>
      </c>
      <c r="H6" s="782">
        <v>30</v>
      </c>
      <c r="I6" s="782">
        <v>30</v>
      </c>
      <c r="J6" s="799">
        <v>0</v>
      </c>
      <c r="K6" s="799">
        <v>0</v>
      </c>
      <c r="L6" s="799">
        <v>0</v>
      </c>
      <c r="M6" s="782">
        <v>30</v>
      </c>
      <c r="N6" s="782">
        <v>30</v>
      </c>
      <c r="O6" s="799">
        <v>0</v>
      </c>
      <c r="P6" s="799">
        <v>0</v>
      </c>
      <c r="Q6" s="782">
        <v>0</v>
      </c>
      <c r="R6" s="782">
        <v>30</v>
      </c>
      <c r="S6" s="782">
        <v>28</v>
      </c>
      <c r="T6" s="782">
        <v>0</v>
      </c>
      <c r="U6" s="782">
        <v>0</v>
      </c>
      <c r="V6" s="782">
        <v>0</v>
      </c>
      <c r="W6" s="782">
        <v>0</v>
      </c>
      <c r="X6" s="782">
        <f>SUM(E6:W6)</f>
        <v>178</v>
      </c>
      <c r="Y6" s="782">
        <f>LARGE(E6:W6,1)+LARGE(E6:W6,2)+LARGE(E6:W6,3)+LARGE(E6:W6,4)</f>
        <v>120</v>
      </c>
      <c r="Z6" s="782">
        <v>0</v>
      </c>
      <c r="AA6" s="780">
        <f>Y6+Z6</f>
        <v>120</v>
      </c>
      <c r="AB6" s="794"/>
    </row>
    <row r="7" spans="1:28" ht="12.75">
      <c r="A7" s="786">
        <v>4</v>
      </c>
      <c r="B7" s="795" t="s">
        <v>27</v>
      </c>
      <c r="C7" s="796" t="s">
        <v>229</v>
      </c>
      <c r="D7" s="797" t="s">
        <v>37</v>
      </c>
      <c r="E7" s="798">
        <v>0</v>
      </c>
      <c r="F7" s="782">
        <v>0</v>
      </c>
      <c r="G7" s="782">
        <v>0</v>
      </c>
      <c r="H7" s="782">
        <v>24</v>
      </c>
      <c r="I7" s="782">
        <v>24</v>
      </c>
      <c r="J7" s="799">
        <v>0</v>
      </c>
      <c r="K7" s="799">
        <v>0</v>
      </c>
      <c r="L7" s="799">
        <v>0</v>
      </c>
      <c r="M7" s="782">
        <v>0</v>
      </c>
      <c r="N7" s="782">
        <v>28</v>
      </c>
      <c r="O7" s="799">
        <v>0</v>
      </c>
      <c r="P7" s="799">
        <v>0</v>
      </c>
      <c r="Q7" s="782">
        <v>0</v>
      </c>
      <c r="R7" s="782">
        <v>26</v>
      </c>
      <c r="S7" s="782">
        <v>0</v>
      </c>
      <c r="T7" s="782">
        <v>0</v>
      </c>
      <c r="U7" s="782">
        <v>0</v>
      </c>
      <c r="V7" s="782">
        <v>0</v>
      </c>
      <c r="W7" s="782">
        <v>0</v>
      </c>
      <c r="X7" s="783">
        <f>SUM(E7:W7)</f>
        <v>102</v>
      </c>
      <c r="Y7" s="783">
        <f>LARGE(E7:W7,1)+LARGE(E7:W7,2)+LARGE(E7:W7,3)+LARGE(E7:W7,4)</f>
        <v>102</v>
      </c>
      <c r="Z7" s="782">
        <v>0</v>
      </c>
      <c r="AA7" s="784">
        <f>Y7+Z7</f>
        <v>102</v>
      </c>
      <c r="AB7" s="794"/>
    </row>
    <row r="8" spans="1:28" ht="12.75">
      <c r="A8" s="786">
        <v>5</v>
      </c>
      <c r="B8" s="795" t="s">
        <v>409</v>
      </c>
      <c r="C8" s="796" t="s">
        <v>277</v>
      </c>
      <c r="D8" s="797" t="s">
        <v>639</v>
      </c>
      <c r="E8" s="798">
        <v>0</v>
      </c>
      <c r="F8" s="782">
        <v>26</v>
      </c>
      <c r="G8" s="782">
        <v>30</v>
      </c>
      <c r="H8" s="782">
        <v>0</v>
      </c>
      <c r="I8" s="782">
        <v>0</v>
      </c>
      <c r="J8" s="799">
        <v>0</v>
      </c>
      <c r="K8" s="799">
        <v>0</v>
      </c>
      <c r="L8" s="799">
        <v>0</v>
      </c>
      <c r="M8" s="782">
        <v>0</v>
      </c>
      <c r="N8" s="782">
        <v>0</v>
      </c>
      <c r="O8" s="799">
        <v>0</v>
      </c>
      <c r="P8" s="799">
        <v>0</v>
      </c>
      <c r="Q8" s="782">
        <v>0</v>
      </c>
      <c r="R8" s="782">
        <v>0</v>
      </c>
      <c r="S8" s="782">
        <v>0</v>
      </c>
      <c r="T8" s="782">
        <v>30</v>
      </c>
      <c r="U8" s="782">
        <v>0</v>
      </c>
      <c r="V8" s="782">
        <v>0</v>
      </c>
      <c r="W8" s="782">
        <v>0</v>
      </c>
      <c r="X8" s="773">
        <f>SUM(E8:W8)</f>
        <v>86</v>
      </c>
      <c r="Y8" s="773">
        <f>LARGE(E8:W8,1)+LARGE(E8:W8,2)+LARGE(E8:W8,3)+LARGE(E8:W8,4)</f>
        <v>86</v>
      </c>
      <c r="Z8" s="782">
        <v>0</v>
      </c>
      <c r="AA8" s="780">
        <f>Y8+Z8</f>
        <v>86</v>
      </c>
      <c r="AB8" s="794"/>
    </row>
    <row r="9" spans="1:28" ht="13.5">
      <c r="A9" s="529">
        <v>6</v>
      </c>
      <c r="B9" s="526" t="s">
        <v>732</v>
      </c>
      <c r="C9" s="527" t="s">
        <v>206</v>
      </c>
      <c r="D9" s="528" t="s">
        <v>37</v>
      </c>
      <c r="E9" s="515">
        <v>0</v>
      </c>
      <c r="F9" s="447">
        <v>0</v>
      </c>
      <c r="G9" s="447">
        <v>0</v>
      </c>
      <c r="H9" s="304">
        <v>28</v>
      </c>
      <c r="I9" s="304">
        <v>28</v>
      </c>
      <c r="J9" s="590">
        <v>0</v>
      </c>
      <c r="K9" s="590">
        <v>0</v>
      </c>
      <c r="L9" s="590">
        <v>0</v>
      </c>
      <c r="M9" s="447">
        <v>0</v>
      </c>
      <c r="N9" s="447">
        <v>0</v>
      </c>
      <c r="O9" s="590">
        <v>0</v>
      </c>
      <c r="P9" s="590">
        <v>0</v>
      </c>
      <c r="Q9" s="447">
        <v>0</v>
      </c>
      <c r="R9" s="447">
        <v>0</v>
      </c>
      <c r="S9" s="304">
        <v>26</v>
      </c>
      <c r="T9" s="447">
        <v>0</v>
      </c>
      <c r="U9" s="447">
        <v>0</v>
      </c>
      <c r="V9" s="447">
        <v>0</v>
      </c>
      <c r="W9" s="447">
        <v>0</v>
      </c>
      <c r="X9" s="309">
        <f aca="true" t="shared" si="0" ref="X9:X48">SUM(E9:W9)</f>
        <v>82</v>
      </c>
      <c r="Y9" s="310">
        <f aca="true" t="shared" si="1" ref="Y9:Y48">LARGE(E9:W9,1)+LARGE(E9:W9,2)+LARGE(E9:W9,3)+LARGE(E9:W9,4)</f>
        <v>82</v>
      </c>
      <c r="Z9" s="329">
        <v>0</v>
      </c>
      <c r="AA9" s="338">
        <f aca="true" t="shared" si="2" ref="AA9:AA48">Y9+Z9</f>
        <v>82</v>
      </c>
      <c r="AB9" s="475"/>
    </row>
    <row r="10" spans="1:28" ht="13.5">
      <c r="A10" s="529">
        <v>7</v>
      </c>
      <c r="B10" s="526" t="s">
        <v>406</v>
      </c>
      <c r="C10" s="527" t="s">
        <v>395</v>
      </c>
      <c r="D10" s="528" t="s">
        <v>32</v>
      </c>
      <c r="E10" s="515">
        <v>0</v>
      </c>
      <c r="F10" s="304">
        <v>30</v>
      </c>
      <c r="G10" s="304">
        <v>26</v>
      </c>
      <c r="H10" s="447">
        <v>0</v>
      </c>
      <c r="I10" s="447">
        <v>0</v>
      </c>
      <c r="J10" s="590">
        <v>0</v>
      </c>
      <c r="K10" s="590">
        <v>0</v>
      </c>
      <c r="L10" s="590">
        <v>0</v>
      </c>
      <c r="M10" s="447">
        <v>0</v>
      </c>
      <c r="N10" s="447">
        <v>0</v>
      </c>
      <c r="O10" s="590">
        <v>0</v>
      </c>
      <c r="P10" s="590">
        <v>0</v>
      </c>
      <c r="Q10" s="447">
        <v>0</v>
      </c>
      <c r="R10" s="447">
        <v>0</v>
      </c>
      <c r="S10" s="447">
        <v>0</v>
      </c>
      <c r="T10" s="447">
        <v>0</v>
      </c>
      <c r="U10" s="447">
        <v>0</v>
      </c>
      <c r="V10" s="447">
        <v>0</v>
      </c>
      <c r="W10" s="447">
        <v>0</v>
      </c>
      <c r="X10" s="309">
        <f t="shared" si="0"/>
        <v>56</v>
      </c>
      <c r="Y10" s="311">
        <f t="shared" si="1"/>
        <v>56</v>
      </c>
      <c r="Z10" s="329">
        <v>0</v>
      </c>
      <c r="AA10" s="338">
        <f t="shared" si="2"/>
        <v>56</v>
      </c>
      <c r="AB10" s="475"/>
    </row>
    <row r="11" spans="1:28" ht="13.5">
      <c r="A11" s="529">
        <v>8</v>
      </c>
      <c r="B11" s="523" t="s">
        <v>413</v>
      </c>
      <c r="C11" s="524" t="s">
        <v>59</v>
      </c>
      <c r="D11" s="525" t="s">
        <v>273</v>
      </c>
      <c r="E11" s="515">
        <v>0</v>
      </c>
      <c r="F11" s="304">
        <v>28</v>
      </c>
      <c r="G11" s="447">
        <v>0</v>
      </c>
      <c r="H11" s="447">
        <v>0</v>
      </c>
      <c r="I11" s="447">
        <v>0</v>
      </c>
      <c r="J11" s="590">
        <v>0</v>
      </c>
      <c r="K11" s="590">
        <v>0</v>
      </c>
      <c r="L11" s="590">
        <v>0</v>
      </c>
      <c r="M11" s="447">
        <v>0</v>
      </c>
      <c r="N11" s="447">
        <v>0</v>
      </c>
      <c r="O11" s="590">
        <v>0</v>
      </c>
      <c r="P11" s="590">
        <v>0</v>
      </c>
      <c r="Q11" s="447">
        <v>0</v>
      </c>
      <c r="R11" s="447">
        <v>0</v>
      </c>
      <c r="S11" s="447">
        <v>0</v>
      </c>
      <c r="T11" s="447">
        <v>0</v>
      </c>
      <c r="U11" s="447">
        <v>0</v>
      </c>
      <c r="V11" s="447">
        <v>0</v>
      </c>
      <c r="W11" s="447">
        <v>0</v>
      </c>
      <c r="X11" s="306">
        <f t="shared" si="0"/>
        <v>28</v>
      </c>
      <c r="Y11" s="309">
        <f t="shared" si="1"/>
        <v>28</v>
      </c>
      <c r="Z11" s="329">
        <v>0</v>
      </c>
      <c r="AA11" s="338">
        <f t="shared" si="2"/>
        <v>28</v>
      </c>
      <c r="AB11" s="475"/>
    </row>
    <row r="12" spans="1:28" ht="13.5">
      <c r="A12" s="529">
        <v>9</v>
      </c>
      <c r="B12" s="655" t="s">
        <v>25</v>
      </c>
      <c r="C12" s="656" t="s">
        <v>20</v>
      </c>
      <c r="D12" s="657" t="s">
        <v>227</v>
      </c>
      <c r="E12" s="515">
        <v>0</v>
      </c>
      <c r="F12" s="447">
        <v>0</v>
      </c>
      <c r="G12" s="447">
        <v>0</v>
      </c>
      <c r="H12" s="447">
        <v>0</v>
      </c>
      <c r="I12" s="447">
        <v>0</v>
      </c>
      <c r="J12" s="590">
        <v>0</v>
      </c>
      <c r="K12" s="590">
        <v>0</v>
      </c>
      <c r="L12" s="590">
        <v>0</v>
      </c>
      <c r="M12" s="304">
        <v>28</v>
      </c>
      <c r="N12" s="447">
        <v>0</v>
      </c>
      <c r="O12" s="590">
        <v>0</v>
      </c>
      <c r="P12" s="590">
        <v>0</v>
      </c>
      <c r="Q12" s="447">
        <v>0</v>
      </c>
      <c r="R12" s="447">
        <v>0</v>
      </c>
      <c r="S12" s="447">
        <v>0</v>
      </c>
      <c r="T12" s="447">
        <v>0</v>
      </c>
      <c r="U12" s="447">
        <v>0</v>
      </c>
      <c r="V12" s="447">
        <v>0</v>
      </c>
      <c r="W12" s="447">
        <v>0</v>
      </c>
      <c r="X12" s="309">
        <f t="shared" si="0"/>
        <v>28</v>
      </c>
      <c r="Y12" s="309">
        <f t="shared" si="1"/>
        <v>28</v>
      </c>
      <c r="Z12" s="329">
        <v>0</v>
      </c>
      <c r="AA12" s="338">
        <f t="shared" si="2"/>
        <v>28</v>
      </c>
      <c r="AB12" s="475"/>
    </row>
    <row r="13" spans="1:28" ht="13.5">
      <c r="A13" s="529">
        <v>10</v>
      </c>
      <c r="B13" s="526" t="s">
        <v>312</v>
      </c>
      <c r="C13" s="527" t="s">
        <v>646</v>
      </c>
      <c r="D13" s="528" t="s">
        <v>37</v>
      </c>
      <c r="E13" s="515">
        <v>0</v>
      </c>
      <c r="F13" s="447">
        <v>0</v>
      </c>
      <c r="G13" s="447">
        <v>0</v>
      </c>
      <c r="H13" s="447">
        <v>0</v>
      </c>
      <c r="I13" s="304">
        <v>26</v>
      </c>
      <c r="J13" s="590">
        <v>0</v>
      </c>
      <c r="K13" s="590">
        <v>0</v>
      </c>
      <c r="L13" s="590">
        <v>0</v>
      </c>
      <c r="M13" s="447">
        <v>0</v>
      </c>
      <c r="N13" s="447">
        <v>0</v>
      </c>
      <c r="O13" s="590">
        <v>0</v>
      </c>
      <c r="P13" s="590">
        <v>0</v>
      </c>
      <c r="Q13" s="447">
        <v>0</v>
      </c>
      <c r="R13" s="447">
        <v>0</v>
      </c>
      <c r="S13" s="447">
        <v>0</v>
      </c>
      <c r="T13" s="447">
        <v>0</v>
      </c>
      <c r="U13" s="447">
        <v>0</v>
      </c>
      <c r="V13" s="447">
        <v>0</v>
      </c>
      <c r="W13" s="447">
        <v>0</v>
      </c>
      <c r="X13" s="309">
        <f t="shared" si="0"/>
        <v>26</v>
      </c>
      <c r="Y13" s="309">
        <f t="shared" si="1"/>
        <v>26</v>
      </c>
      <c r="Z13" s="295">
        <v>0</v>
      </c>
      <c r="AA13" s="338">
        <f t="shared" si="2"/>
        <v>26</v>
      </c>
      <c r="AB13" s="475"/>
    </row>
    <row r="14" spans="1:28" ht="12" customHeight="1">
      <c r="A14" s="529">
        <v>11</v>
      </c>
      <c r="B14" s="526" t="s">
        <v>22</v>
      </c>
      <c r="C14" s="527" t="s">
        <v>90</v>
      </c>
      <c r="D14" s="528" t="s">
        <v>626</v>
      </c>
      <c r="E14" s="515">
        <v>0</v>
      </c>
      <c r="F14" s="447">
        <v>0</v>
      </c>
      <c r="G14" s="447">
        <v>0</v>
      </c>
      <c r="H14" s="304">
        <v>26</v>
      </c>
      <c r="I14" s="447">
        <v>0</v>
      </c>
      <c r="J14" s="590">
        <v>0</v>
      </c>
      <c r="K14" s="590">
        <v>0</v>
      </c>
      <c r="L14" s="590">
        <v>0</v>
      </c>
      <c r="M14" s="447">
        <v>0</v>
      </c>
      <c r="N14" s="447">
        <v>0</v>
      </c>
      <c r="O14" s="590">
        <v>0</v>
      </c>
      <c r="P14" s="590">
        <v>0</v>
      </c>
      <c r="Q14" s="447">
        <v>0</v>
      </c>
      <c r="R14" s="447">
        <v>0</v>
      </c>
      <c r="S14" s="447">
        <v>0</v>
      </c>
      <c r="T14" s="447">
        <v>0</v>
      </c>
      <c r="U14" s="447">
        <v>0</v>
      </c>
      <c r="V14" s="447">
        <v>0</v>
      </c>
      <c r="W14" s="447">
        <v>0</v>
      </c>
      <c r="X14" s="309">
        <f t="shared" si="0"/>
        <v>26</v>
      </c>
      <c r="Y14" s="309">
        <f t="shared" si="1"/>
        <v>26</v>
      </c>
      <c r="Z14" s="329">
        <v>0</v>
      </c>
      <c r="AA14" s="338">
        <f t="shared" si="2"/>
        <v>26</v>
      </c>
      <c r="AB14" s="475"/>
    </row>
    <row r="15" spans="1:28" ht="13.5">
      <c r="A15" s="529">
        <v>12</v>
      </c>
      <c r="B15" s="741" t="s">
        <v>50</v>
      </c>
      <c r="C15" s="742" t="s">
        <v>51</v>
      </c>
      <c r="D15" s="743" t="s">
        <v>560</v>
      </c>
      <c r="E15" s="328">
        <v>26</v>
      </c>
      <c r="F15" s="447">
        <v>0</v>
      </c>
      <c r="G15" s="447">
        <v>0</v>
      </c>
      <c r="H15" s="447">
        <v>0</v>
      </c>
      <c r="I15" s="447">
        <v>0</v>
      </c>
      <c r="J15" s="590">
        <v>0</v>
      </c>
      <c r="K15" s="590">
        <v>0</v>
      </c>
      <c r="L15" s="590">
        <v>0</v>
      </c>
      <c r="M15" s="447">
        <v>0</v>
      </c>
      <c r="N15" s="447">
        <v>0</v>
      </c>
      <c r="O15" s="590">
        <v>0</v>
      </c>
      <c r="P15" s="590">
        <v>0</v>
      </c>
      <c r="Q15" s="447">
        <v>0</v>
      </c>
      <c r="R15" s="447">
        <v>0</v>
      </c>
      <c r="S15" s="447">
        <v>0</v>
      </c>
      <c r="T15" s="447">
        <v>0</v>
      </c>
      <c r="U15" s="447">
        <v>0</v>
      </c>
      <c r="V15" s="447">
        <v>0</v>
      </c>
      <c r="W15" s="447">
        <v>0</v>
      </c>
      <c r="X15" s="311">
        <f t="shared" si="0"/>
        <v>26</v>
      </c>
      <c r="Y15" s="311">
        <f t="shared" si="1"/>
        <v>26</v>
      </c>
      <c r="Z15" s="295">
        <v>0</v>
      </c>
      <c r="AA15" s="338">
        <f t="shared" si="2"/>
        <v>26</v>
      </c>
      <c r="AB15" s="475"/>
    </row>
    <row r="16" spans="1:28" ht="13.5">
      <c r="A16" s="529">
        <v>13</v>
      </c>
      <c r="B16" s="687" t="s">
        <v>131</v>
      </c>
      <c r="C16" s="688" t="s">
        <v>204</v>
      </c>
      <c r="D16" s="689" t="s">
        <v>744</v>
      </c>
      <c r="E16" s="515">
        <v>0</v>
      </c>
      <c r="F16" s="447">
        <v>0</v>
      </c>
      <c r="G16" s="447">
        <v>0</v>
      </c>
      <c r="H16" s="447">
        <v>0</v>
      </c>
      <c r="I16" s="447">
        <v>0</v>
      </c>
      <c r="J16" s="590">
        <v>0</v>
      </c>
      <c r="K16" s="590">
        <v>0</v>
      </c>
      <c r="L16" s="590">
        <v>0</v>
      </c>
      <c r="M16" s="304">
        <v>26</v>
      </c>
      <c r="N16" s="447">
        <v>0</v>
      </c>
      <c r="O16" s="590">
        <v>0</v>
      </c>
      <c r="P16" s="590">
        <v>0</v>
      </c>
      <c r="Q16" s="447">
        <v>0</v>
      </c>
      <c r="R16" s="447">
        <v>0</v>
      </c>
      <c r="S16" s="447">
        <v>0</v>
      </c>
      <c r="T16" s="447">
        <v>0</v>
      </c>
      <c r="U16" s="447">
        <v>0</v>
      </c>
      <c r="V16" s="447">
        <v>0</v>
      </c>
      <c r="W16" s="447">
        <v>0</v>
      </c>
      <c r="X16" s="309">
        <f t="shared" si="0"/>
        <v>26</v>
      </c>
      <c r="Y16" s="309">
        <f t="shared" si="1"/>
        <v>26</v>
      </c>
      <c r="Z16" s="329">
        <v>0</v>
      </c>
      <c r="AA16" s="338">
        <f t="shared" si="2"/>
        <v>26</v>
      </c>
      <c r="AB16" s="475"/>
    </row>
    <row r="17" spans="1:28" ht="13.5">
      <c r="A17" s="529">
        <v>14</v>
      </c>
      <c r="B17" s="655" t="s">
        <v>746</v>
      </c>
      <c r="C17" s="656" t="s">
        <v>745</v>
      </c>
      <c r="D17" s="689" t="s">
        <v>744</v>
      </c>
      <c r="E17" s="515">
        <v>0</v>
      </c>
      <c r="F17" s="447">
        <v>0</v>
      </c>
      <c r="G17" s="447">
        <v>0</v>
      </c>
      <c r="H17" s="447">
        <v>0</v>
      </c>
      <c r="I17" s="447">
        <v>0</v>
      </c>
      <c r="J17" s="590">
        <v>0</v>
      </c>
      <c r="K17" s="590">
        <v>0</v>
      </c>
      <c r="L17" s="590">
        <v>0</v>
      </c>
      <c r="M17" s="447">
        <v>0</v>
      </c>
      <c r="N17" s="304">
        <v>26</v>
      </c>
      <c r="O17" s="590">
        <v>0</v>
      </c>
      <c r="P17" s="590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306">
        <f t="shared" si="0"/>
        <v>26</v>
      </c>
      <c r="Y17" s="306">
        <f t="shared" si="1"/>
        <v>26</v>
      </c>
      <c r="Z17" s="329">
        <v>0</v>
      </c>
      <c r="AA17" s="338">
        <f t="shared" si="2"/>
        <v>26</v>
      </c>
      <c r="AB17" s="475"/>
    </row>
    <row r="18" spans="1:28" ht="13.5">
      <c r="A18" s="529">
        <v>15</v>
      </c>
      <c r="B18" s="687" t="s">
        <v>86</v>
      </c>
      <c r="C18" s="688" t="s">
        <v>34</v>
      </c>
      <c r="D18" s="689" t="s">
        <v>667</v>
      </c>
      <c r="E18" s="515">
        <v>0</v>
      </c>
      <c r="F18" s="447">
        <v>0</v>
      </c>
      <c r="G18" s="447">
        <v>0</v>
      </c>
      <c r="H18" s="447">
        <v>0</v>
      </c>
      <c r="I18" s="447">
        <v>0</v>
      </c>
      <c r="J18" s="590">
        <v>0</v>
      </c>
      <c r="K18" s="590">
        <v>0</v>
      </c>
      <c r="L18" s="590">
        <v>0</v>
      </c>
      <c r="M18" s="447">
        <v>0</v>
      </c>
      <c r="N18" s="447">
        <v>0</v>
      </c>
      <c r="O18" s="590">
        <v>0</v>
      </c>
      <c r="P18" s="590">
        <v>0</v>
      </c>
      <c r="Q18" s="447">
        <v>0</v>
      </c>
      <c r="R18" s="304">
        <v>26</v>
      </c>
      <c r="S18" s="447">
        <v>0</v>
      </c>
      <c r="T18" s="447">
        <v>0</v>
      </c>
      <c r="U18" s="447">
        <v>0</v>
      </c>
      <c r="V18" s="447">
        <v>0</v>
      </c>
      <c r="W18" s="447">
        <v>0</v>
      </c>
      <c r="X18" s="309">
        <f t="shared" si="0"/>
        <v>26</v>
      </c>
      <c r="Y18" s="309">
        <f t="shared" si="1"/>
        <v>26</v>
      </c>
      <c r="Z18" s="329">
        <v>0</v>
      </c>
      <c r="AA18" s="338">
        <f t="shared" si="2"/>
        <v>26</v>
      </c>
      <c r="AB18" s="475"/>
    </row>
    <row r="19" spans="1:28" ht="13.5">
      <c r="A19" s="529">
        <v>16</v>
      </c>
      <c r="B19" s="655" t="s">
        <v>759</v>
      </c>
      <c r="C19" s="656" t="s">
        <v>760</v>
      </c>
      <c r="D19" s="657" t="s">
        <v>237</v>
      </c>
      <c r="E19" s="515">
        <v>0</v>
      </c>
      <c r="F19" s="447">
        <v>0</v>
      </c>
      <c r="G19" s="447">
        <v>0</v>
      </c>
      <c r="H19" s="447">
        <v>0</v>
      </c>
      <c r="I19" s="447">
        <v>0</v>
      </c>
      <c r="J19" s="590">
        <v>0</v>
      </c>
      <c r="K19" s="590">
        <v>0</v>
      </c>
      <c r="L19" s="590">
        <v>0</v>
      </c>
      <c r="M19" s="447">
        <v>0</v>
      </c>
      <c r="N19" s="447">
        <v>0</v>
      </c>
      <c r="O19" s="590">
        <v>0</v>
      </c>
      <c r="P19" s="590">
        <v>0</v>
      </c>
      <c r="Q19" s="447">
        <v>0</v>
      </c>
      <c r="R19" s="304">
        <v>24</v>
      </c>
      <c r="S19" s="447">
        <v>0</v>
      </c>
      <c r="T19" s="447">
        <v>0</v>
      </c>
      <c r="U19" s="447">
        <v>0</v>
      </c>
      <c r="V19" s="447">
        <v>0</v>
      </c>
      <c r="W19" s="447">
        <v>0</v>
      </c>
      <c r="X19" s="309">
        <f t="shared" si="0"/>
        <v>24</v>
      </c>
      <c r="Y19" s="311">
        <f t="shared" si="1"/>
        <v>24</v>
      </c>
      <c r="Z19" s="329">
        <v>0</v>
      </c>
      <c r="AA19" s="338">
        <f t="shared" si="2"/>
        <v>24</v>
      </c>
      <c r="AB19" s="475"/>
    </row>
    <row r="20" spans="1:28" ht="13.5">
      <c r="A20" s="529">
        <v>17</v>
      </c>
      <c r="B20" s="526" t="s">
        <v>340</v>
      </c>
      <c r="C20" s="527" t="s">
        <v>79</v>
      </c>
      <c r="D20" s="528" t="s">
        <v>17</v>
      </c>
      <c r="E20" s="515">
        <v>0</v>
      </c>
      <c r="F20" s="447">
        <v>0</v>
      </c>
      <c r="G20" s="447">
        <v>0</v>
      </c>
      <c r="H20" s="304">
        <v>22</v>
      </c>
      <c r="I20" s="447">
        <v>0</v>
      </c>
      <c r="J20" s="590">
        <v>0</v>
      </c>
      <c r="K20" s="590">
        <v>0</v>
      </c>
      <c r="L20" s="590">
        <v>0</v>
      </c>
      <c r="M20" s="447">
        <v>0</v>
      </c>
      <c r="N20" s="447">
        <v>0</v>
      </c>
      <c r="O20" s="590">
        <v>0</v>
      </c>
      <c r="P20" s="590">
        <v>0</v>
      </c>
      <c r="Q20" s="447">
        <v>0</v>
      </c>
      <c r="R20" s="447">
        <v>0</v>
      </c>
      <c r="S20" s="447">
        <v>0</v>
      </c>
      <c r="T20" s="447">
        <v>0</v>
      </c>
      <c r="U20" s="447">
        <v>0</v>
      </c>
      <c r="V20" s="447">
        <v>0</v>
      </c>
      <c r="W20" s="447">
        <v>0</v>
      </c>
      <c r="X20" s="311">
        <f t="shared" si="0"/>
        <v>22</v>
      </c>
      <c r="Y20" s="311">
        <f t="shared" si="1"/>
        <v>22</v>
      </c>
      <c r="Z20" s="295">
        <v>0</v>
      </c>
      <c r="AA20" s="338">
        <f t="shared" si="2"/>
        <v>22</v>
      </c>
      <c r="AB20" s="475"/>
    </row>
    <row r="21" spans="1:28" ht="13.5">
      <c r="A21" s="529">
        <v>18</v>
      </c>
      <c r="B21" s="523" t="s">
        <v>479</v>
      </c>
      <c r="C21" s="524" t="s">
        <v>106</v>
      </c>
      <c r="D21" s="525" t="s">
        <v>88</v>
      </c>
      <c r="E21" s="515">
        <v>0</v>
      </c>
      <c r="F21" s="447">
        <v>0</v>
      </c>
      <c r="G21" s="304">
        <v>22</v>
      </c>
      <c r="H21" s="304">
        <v>0</v>
      </c>
      <c r="I21" s="447">
        <v>0</v>
      </c>
      <c r="J21" s="590">
        <v>0</v>
      </c>
      <c r="K21" s="590">
        <v>0</v>
      </c>
      <c r="L21" s="590">
        <v>0</v>
      </c>
      <c r="M21" s="447">
        <v>0</v>
      </c>
      <c r="N21" s="447">
        <v>0</v>
      </c>
      <c r="O21" s="590">
        <v>0</v>
      </c>
      <c r="P21" s="590">
        <v>0</v>
      </c>
      <c r="Q21" s="447">
        <v>0</v>
      </c>
      <c r="R21" s="447">
        <v>0</v>
      </c>
      <c r="S21" s="447">
        <v>0</v>
      </c>
      <c r="T21" s="447">
        <v>0</v>
      </c>
      <c r="U21" s="447">
        <v>0</v>
      </c>
      <c r="V21" s="447">
        <v>0</v>
      </c>
      <c r="W21" s="447">
        <v>0</v>
      </c>
      <c r="X21" s="309">
        <f t="shared" si="0"/>
        <v>22</v>
      </c>
      <c r="Y21" s="309">
        <f t="shared" si="1"/>
        <v>22</v>
      </c>
      <c r="Z21" s="329">
        <v>0</v>
      </c>
      <c r="AA21" s="338">
        <f t="shared" si="2"/>
        <v>22</v>
      </c>
      <c r="AB21" s="475"/>
    </row>
    <row r="22" spans="1:28" ht="13.5">
      <c r="A22" s="529">
        <v>19</v>
      </c>
      <c r="B22" s="526" t="s">
        <v>392</v>
      </c>
      <c r="C22" s="527" t="s">
        <v>393</v>
      </c>
      <c r="D22" s="528" t="s">
        <v>273</v>
      </c>
      <c r="E22" s="515">
        <v>0</v>
      </c>
      <c r="F22" s="304">
        <v>22</v>
      </c>
      <c r="G22" s="447">
        <v>0</v>
      </c>
      <c r="H22" s="447">
        <v>0</v>
      </c>
      <c r="I22" s="447">
        <v>0</v>
      </c>
      <c r="J22" s="590">
        <v>0</v>
      </c>
      <c r="K22" s="590">
        <v>0</v>
      </c>
      <c r="L22" s="590">
        <v>0</v>
      </c>
      <c r="M22" s="447">
        <v>0</v>
      </c>
      <c r="N22" s="447">
        <v>0</v>
      </c>
      <c r="O22" s="590">
        <v>0</v>
      </c>
      <c r="P22" s="590">
        <v>0</v>
      </c>
      <c r="Q22" s="447">
        <v>0</v>
      </c>
      <c r="R22" s="447">
        <v>0</v>
      </c>
      <c r="S22" s="447">
        <v>0</v>
      </c>
      <c r="T22" s="447">
        <v>0</v>
      </c>
      <c r="U22" s="447">
        <v>0</v>
      </c>
      <c r="V22" s="447">
        <v>0</v>
      </c>
      <c r="W22" s="447">
        <v>0</v>
      </c>
      <c r="X22" s="309">
        <f t="shared" si="0"/>
        <v>22</v>
      </c>
      <c r="Y22" s="309">
        <f t="shared" si="1"/>
        <v>22</v>
      </c>
      <c r="Z22" s="295">
        <v>0</v>
      </c>
      <c r="AA22" s="338">
        <f t="shared" si="2"/>
        <v>22</v>
      </c>
      <c r="AB22" s="475"/>
    </row>
    <row r="23" spans="1:28" ht="13.5">
      <c r="A23" s="529">
        <v>20</v>
      </c>
      <c r="B23" s="523" t="s">
        <v>729</v>
      </c>
      <c r="C23" s="524" t="s">
        <v>206</v>
      </c>
      <c r="D23" s="525" t="s">
        <v>17</v>
      </c>
      <c r="E23" s="515">
        <v>0</v>
      </c>
      <c r="F23" s="447">
        <v>0</v>
      </c>
      <c r="G23" s="447">
        <v>0</v>
      </c>
      <c r="H23" s="304">
        <v>20</v>
      </c>
      <c r="I23" s="447">
        <v>0</v>
      </c>
      <c r="J23" s="590">
        <v>0</v>
      </c>
      <c r="K23" s="590">
        <v>0</v>
      </c>
      <c r="L23" s="590">
        <v>0</v>
      </c>
      <c r="M23" s="447">
        <v>0</v>
      </c>
      <c r="N23" s="447">
        <v>0</v>
      </c>
      <c r="O23" s="590">
        <v>0</v>
      </c>
      <c r="P23" s="590">
        <v>0</v>
      </c>
      <c r="Q23" s="447">
        <v>0</v>
      </c>
      <c r="R23" s="447">
        <v>0</v>
      </c>
      <c r="S23" s="447">
        <v>0</v>
      </c>
      <c r="T23" s="447">
        <v>0</v>
      </c>
      <c r="U23" s="447">
        <v>0</v>
      </c>
      <c r="V23" s="447">
        <v>0</v>
      </c>
      <c r="W23" s="447">
        <v>0</v>
      </c>
      <c r="X23" s="309">
        <f t="shared" si="0"/>
        <v>20</v>
      </c>
      <c r="Y23" s="311">
        <f t="shared" si="1"/>
        <v>20</v>
      </c>
      <c r="Z23" s="329">
        <v>0</v>
      </c>
      <c r="AA23" s="338">
        <f t="shared" si="2"/>
        <v>20</v>
      </c>
      <c r="AB23" s="475"/>
    </row>
    <row r="24" spans="1:28" ht="13.5">
      <c r="A24" s="529">
        <v>21</v>
      </c>
      <c r="B24" s="667" t="s">
        <v>224</v>
      </c>
      <c r="C24" s="546" t="s">
        <v>225</v>
      </c>
      <c r="D24" s="668" t="s">
        <v>11</v>
      </c>
      <c r="E24" s="515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7">
        <v>0</v>
      </c>
      <c r="L24" s="447">
        <v>0</v>
      </c>
      <c r="M24" s="447">
        <v>0</v>
      </c>
      <c r="N24" s="447">
        <v>0</v>
      </c>
      <c r="O24" s="447">
        <v>0</v>
      </c>
      <c r="P24" s="447">
        <v>0</v>
      </c>
      <c r="Q24" s="447">
        <v>0</v>
      </c>
      <c r="R24" s="447">
        <v>0</v>
      </c>
      <c r="S24" s="447">
        <v>0</v>
      </c>
      <c r="T24" s="447">
        <v>0</v>
      </c>
      <c r="U24" s="447">
        <v>0</v>
      </c>
      <c r="V24" s="447">
        <v>0</v>
      </c>
      <c r="W24" s="447">
        <v>0</v>
      </c>
      <c r="X24" s="309">
        <f t="shared" si="0"/>
        <v>0</v>
      </c>
      <c r="Y24" s="311">
        <f t="shared" si="1"/>
        <v>0</v>
      </c>
      <c r="Z24" s="295">
        <v>0</v>
      </c>
      <c r="AA24" s="338">
        <f t="shared" si="2"/>
        <v>0</v>
      </c>
      <c r="AB24" s="547"/>
    </row>
    <row r="25" spans="1:28" ht="13.5">
      <c r="A25" s="529">
        <v>22</v>
      </c>
      <c r="B25" s="667" t="s">
        <v>12</v>
      </c>
      <c r="C25" s="546" t="s">
        <v>13</v>
      </c>
      <c r="D25" s="668" t="s">
        <v>504</v>
      </c>
      <c r="E25" s="515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7">
        <v>0</v>
      </c>
      <c r="L25" s="447">
        <v>0</v>
      </c>
      <c r="M25" s="447">
        <v>0</v>
      </c>
      <c r="N25" s="447">
        <v>0</v>
      </c>
      <c r="O25" s="447">
        <v>0</v>
      </c>
      <c r="P25" s="447">
        <v>0</v>
      </c>
      <c r="Q25" s="447">
        <v>0</v>
      </c>
      <c r="R25" s="447">
        <v>0</v>
      </c>
      <c r="S25" s="447">
        <v>0</v>
      </c>
      <c r="T25" s="447">
        <v>0</v>
      </c>
      <c r="U25" s="447">
        <v>0</v>
      </c>
      <c r="V25" s="447">
        <v>0</v>
      </c>
      <c r="W25" s="447">
        <v>0</v>
      </c>
      <c r="X25" s="311">
        <f t="shared" si="0"/>
        <v>0</v>
      </c>
      <c r="Y25" s="311">
        <f t="shared" si="1"/>
        <v>0</v>
      </c>
      <c r="Z25" s="295">
        <v>0</v>
      </c>
      <c r="AA25" s="338">
        <f t="shared" si="2"/>
        <v>0</v>
      </c>
      <c r="AB25" s="547"/>
    </row>
    <row r="26" spans="1:28" ht="13.5">
      <c r="A26" s="529">
        <v>23</v>
      </c>
      <c r="B26" s="744" t="s">
        <v>655</v>
      </c>
      <c r="C26" s="634" t="s">
        <v>23</v>
      </c>
      <c r="D26" s="745" t="s">
        <v>651</v>
      </c>
      <c r="E26" s="515">
        <v>0</v>
      </c>
      <c r="F26" s="447">
        <v>0</v>
      </c>
      <c r="G26" s="447">
        <v>0</v>
      </c>
      <c r="H26" s="447">
        <v>0</v>
      </c>
      <c r="I26" s="447">
        <v>0</v>
      </c>
      <c r="J26" s="447">
        <v>0</v>
      </c>
      <c r="K26" s="447">
        <v>0</v>
      </c>
      <c r="L26" s="447">
        <v>0</v>
      </c>
      <c r="M26" s="447">
        <v>0</v>
      </c>
      <c r="N26" s="447">
        <v>0</v>
      </c>
      <c r="O26" s="447">
        <v>0</v>
      </c>
      <c r="P26" s="447">
        <v>0</v>
      </c>
      <c r="Q26" s="447">
        <v>0</v>
      </c>
      <c r="R26" s="447">
        <v>0</v>
      </c>
      <c r="S26" s="447">
        <v>0</v>
      </c>
      <c r="T26" s="447">
        <v>0</v>
      </c>
      <c r="U26" s="447">
        <v>0</v>
      </c>
      <c r="V26" s="447">
        <v>0</v>
      </c>
      <c r="W26" s="447">
        <v>0</v>
      </c>
      <c r="X26" s="309">
        <f t="shared" si="0"/>
        <v>0</v>
      </c>
      <c r="Y26" s="310">
        <f t="shared" si="1"/>
        <v>0</v>
      </c>
      <c r="Z26" s="329">
        <v>0</v>
      </c>
      <c r="AA26" s="338">
        <f t="shared" si="2"/>
        <v>0</v>
      </c>
      <c r="AB26" s="547"/>
    </row>
    <row r="27" spans="1:28" ht="13.5">
      <c r="A27" s="529">
        <v>24</v>
      </c>
      <c r="B27" s="575" t="s">
        <v>660</v>
      </c>
      <c r="C27" s="544" t="s">
        <v>40</v>
      </c>
      <c r="D27" s="576" t="s">
        <v>651</v>
      </c>
      <c r="E27" s="515">
        <v>0</v>
      </c>
      <c r="F27" s="447">
        <v>0</v>
      </c>
      <c r="G27" s="447">
        <v>0</v>
      </c>
      <c r="H27" s="447">
        <v>0</v>
      </c>
      <c r="I27" s="447">
        <v>0</v>
      </c>
      <c r="J27" s="447">
        <v>0</v>
      </c>
      <c r="K27" s="447">
        <v>0</v>
      </c>
      <c r="L27" s="447">
        <v>0</v>
      </c>
      <c r="M27" s="447">
        <v>0</v>
      </c>
      <c r="N27" s="447">
        <v>0</v>
      </c>
      <c r="O27" s="447">
        <v>0</v>
      </c>
      <c r="P27" s="447">
        <v>0</v>
      </c>
      <c r="Q27" s="447">
        <v>0</v>
      </c>
      <c r="R27" s="447">
        <v>0</v>
      </c>
      <c r="S27" s="447">
        <v>0</v>
      </c>
      <c r="T27" s="447">
        <v>0</v>
      </c>
      <c r="U27" s="447">
        <v>0</v>
      </c>
      <c r="V27" s="447">
        <v>0</v>
      </c>
      <c r="W27" s="447">
        <v>0</v>
      </c>
      <c r="X27" s="381">
        <f t="shared" si="0"/>
        <v>0</v>
      </c>
      <c r="Y27" s="306">
        <f t="shared" si="1"/>
        <v>0</v>
      </c>
      <c r="Z27" s="329">
        <v>0</v>
      </c>
      <c r="AA27" s="387">
        <f t="shared" si="2"/>
        <v>0</v>
      </c>
      <c r="AB27" s="547"/>
    </row>
    <row r="28" spans="1:28" ht="13.5">
      <c r="A28" s="529">
        <v>25</v>
      </c>
      <c r="B28" s="575" t="s">
        <v>135</v>
      </c>
      <c r="C28" s="544" t="s">
        <v>70</v>
      </c>
      <c r="D28" s="576" t="s">
        <v>231</v>
      </c>
      <c r="E28" s="515">
        <v>0</v>
      </c>
      <c r="F28" s="447">
        <v>0</v>
      </c>
      <c r="G28" s="447">
        <v>0</v>
      </c>
      <c r="H28" s="447">
        <v>0</v>
      </c>
      <c r="I28" s="447">
        <v>0</v>
      </c>
      <c r="J28" s="447">
        <v>0</v>
      </c>
      <c r="K28" s="447">
        <v>0</v>
      </c>
      <c r="L28" s="447">
        <v>0</v>
      </c>
      <c r="M28" s="447">
        <v>0</v>
      </c>
      <c r="N28" s="447">
        <v>0</v>
      </c>
      <c r="O28" s="447">
        <v>0</v>
      </c>
      <c r="P28" s="447">
        <v>0</v>
      </c>
      <c r="Q28" s="447">
        <v>0</v>
      </c>
      <c r="R28" s="447">
        <v>0</v>
      </c>
      <c r="S28" s="447">
        <v>0</v>
      </c>
      <c r="T28" s="447">
        <v>0</v>
      </c>
      <c r="U28" s="447">
        <v>0</v>
      </c>
      <c r="V28" s="447">
        <v>0</v>
      </c>
      <c r="W28" s="447">
        <v>0</v>
      </c>
      <c r="X28" s="309">
        <f t="shared" si="0"/>
        <v>0</v>
      </c>
      <c r="Y28" s="311">
        <f t="shared" si="1"/>
        <v>0</v>
      </c>
      <c r="Z28" s="295">
        <v>0</v>
      </c>
      <c r="AA28" s="338">
        <f t="shared" si="2"/>
        <v>0</v>
      </c>
      <c r="AB28" s="475"/>
    </row>
    <row r="29" spans="1:28" ht="13.5">
      <c r="A29" s="529">
        <v>26</v>
      </c>
      <c r="B29" s="575" t="s">
        <v>108</v>
      </c>
      <c r="C29" s="544" t="s">
        <v>209</v>
      </c>
      <c r="D29" s="576" t="s">
        <v>55</v>
      </c>
      <c r="E29" s="515">
        <v>0</v>
      </c>
      <c r="F29" s="447">
        <v>0</v>
      </c>
      <c r="G29" s="447">
        <v>0</v>
      </c>
      <c r="H29" s="447">
        <v>0</v>
      </c>
      <c r="I29" s="447">
        <v>0</v>
      </c>
      <c r="J29" s="447">
        <v>0</v>
      </c>
      <c r="K29" s="447">
        <v>0</v>
      </c>
      <c r="L29" s="447">
        <v>0</v>
      </c>
      <c r="M29" s="447">
        <v>0</v>
      </c>
      <c r="N29" s="447">
        <v>0</v>
      </c>
      <c r="O29" s="447">
        <v>0</v>
      </c>
      <c r="P29" s="447">
        <v>0</v>
      </c>
      <c r="Q29" s="447">
        <v>0</v>
      </c>
      <c r="R29" s="447">
        <v>0</v>
      </c>
      <c r="S29" s="447">
        <v>0</v>
      </c>
      <c r="T29" s="447">
        <v>0</v>
      </c>
      <c r="U29" s="447">
        <v>0</v>
      </c>
      <c r="V29" s="447">
        <v>0</v>
      </c>
      <c r="W29" s="447">
        <v>0</v>
      </c>
      <c r="X29" s="309">
        <f t="shared" si="0"/>
        <v>0</v>
      </c>
      <c r="Y29" s="310">
        <f t="shared" si="1"/>
        <v>0</v>
      </c>
      <c r="Z29" s="295">
        <v>0</v>
      </c>
      <c r="AA29" s="338">
        <f t="shared" si="2"/>
        <v>0</v>
      </c>
      <c r="AB29" s="475"/>
    </row>
    <row r="30" spans="1:28" ht="13.5">
      <c r="A30" s="529">
        <v>27</v>
      </c>
      <c r="B30" s="575" t="s">
        <v>22</v>
      </c>
      <c r="C30" s="544" t="s">
        <v>23</v>
      </c>
      <c r="D30" s="576" t="s">
        <v>504</v>
      </c>
      <c r="E30" s="515">
        <v>0</v>
      </c>
      <c r="F30" s="447">
        <v>0</v>
      </c>
      <c r="G30" s="447">
        <v>0</v>
      </c>
      <c r="H30" s="447">
        <v>0</v>
      </c>
      <c r="I30" s="447">
        <v>0</v>
      </c>
      <c r="J30" s="447">
        <v>0</v>
      </c>
      <c r="K30" s="447">
        <v>0</v>
      </c>
      <c r="L30" s="447">
        <v>0</v>
      </c>
      <c r="M30" s="447">
        <v>0</v>
      </c>
      <c r="N30" s="447">
        <v>0</v>
      </c>
      <c r="O30" s="447">
        <v>0</v>
      </c>
      <c r="P30" s="447">
        <v>0</v>
      </c>
      <c r="Q30" s="447">
        <v>0</v>
      </c>
      <c r="R30" s="447">
        <v>0</v>
      </c>
      <c r="S30" s="447">
        <v>0</v>
      </c>
      <c r="T30" s="447">
        <v>0</v>
      </c>
      <c r="U30" s="447">
        <v>0</v>
      </c>
      <c r="V30" s="447">
        <v>0</v>
      </c>
      <c r="W30" s="447">
        <v>0</v>
      </c>
      <c r="X30" s="311">
        <f t="shared" si="0"/>
        <v>0</v>
      </c>
      <c r="Y30" s="311">
        <f t="shared" si="1"/>
        <v>0</v>
      </c>
      <c r="Z30" s="295">
        <v>0</v>
      </c>
      <c r="AA30" s="338">
        <f t="shared" si="2"/>
        <v>0</v>
      </c>
      <c r="AB30" s="475"/>
    </row>
    <row r="31" spans="1:28" ht="13.5">
      <c r="A31" s="529">
        <v>28</v>
      </c>
      <c r="B31" s="546" t="s">
        <v>299</v>
      </c>
      <c r="C31" s="546" t="s">
        <v>671</v>
      </c>
      <c r="D31" s="546" t="s">
        <v>670</v>
      </c>
      <c r="E31" s="515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7">
        <v>0</v>
      </c>
      <c r="L31" s="447">
        <v>0</v>
      </c>
      <c r="M31" s="447">
        <v>0</v>
      </c>
      <c r="N31" s="447">
        <v>0</v>
      </c>
      <c r="O31" s="447">
        <v>0</v>
      </c>
      <c r="P31" s="447">
        <v>0</v>
      </c>
      <c r="Q31" s="447">
        <v>0</v>
      </c>
      <c r="R31" s="447">
        <v>0</v>
      </c>
      <c r="S31" s="447">
        <v>0</v>
      </c>
      <c r="T31" s="447">
        <v>0</v>
      </c>
      <c r="U31" s="447">
        <v>0</v>
      </c>
      <c r="V31" s="447">
        <v>0</v>
      </c>
      <c r="W31" s="447">
        <v>0</v>
      </c>
      <c r="X31" s="309">
        <f t="shared" si="0"/>
        <v>0</v>
      </c>
      <c r="Y31" s="311">
        <f t="shared" si="1"/>
        <v>0</v>
      </c>
      <c r="Z31" s="329">
        <v>0</v>
      </c>
      <c r="AA31" s="338">
        <f t="shared" si="2"/>
        <v>0</v>
      </c>
      <c r="AB31" s="475"/>
    </row>
    <row r="32" spans="1:28" ht="13.5">
      <c r="A32" s="529">
        <v>29</v>
      </c>
      <c r="B32" s="667" t="s">
        <v>27</v>
      </c>
      <c r="C32" s="546" t="s">
        <v>643</v>
      </c>
      <c r="D32" s="668" t="s">
        <v>55</v>
      </c>
      <c r="E32" s="515">
        <v>0</v>
      </c>
      <c r="F32" s="447">
        <v>0</v>
      </c>
      <c r="G32" s="447">
        <v>0</v>
      </c>
      <c r="H32" s="447">
        <v>0</v>
      </c>
      <c r="I32" s="447">
        <v>0</v>
      </c>
      <c r="J32" s="447">
        <v>0</v>
      </c>
      <c r="K32" s="447">
        <v>0</v>
      </c>
      <c r="L32" s="447">
        <v>0</v>
      </c>
      <c r="M32" s="447">
        <v>0</v>
      </c>
      <c r="N32" s="447">
        <v>0</v>
      </c>
      <c r="O32" s="447">
        <v>0</v>
      </c>
      <c r="P32" s="447">
        <v>0</v>
      </c>
      <c r="Q32" s="447">
        <v>0</v>
      </c>
      <c r="R32" s="447">
        <v>0</v>
      </c>
      <c r="S32" s="447">
        <v>0</v>
      </c>
      <c r="T32" s="447">
        <v>0</v>
      </c>
      <c r="U32" s="447">
        <v>0</v>
      </c>
      <c r="V32" s="447">
        <v>0</v>
      </c>
      <c r="W32" s="447">
        <v>0</v>
      </c>
      <c r="X32" s="309">
        <f t="shared" si="0"/>
        <v>0</v>
      </c>
      <c r="Y32" s="311">
        <f t="shared" si="1"/>
        <v>0</v>
      </c>
      <c r="Z32" s="329">
        <v>0</v>
      </c>
      <c r="AA32" s="338">
        <f t="shared" si="2"/>
        <v>0</v>
      </c>
      <c r="AB32" s="475"/>
    </row>
    <row r="33" spans="1:28" ht="13.5">
      <c r="A33" s="529">
        <v>30</v>
      </c>
      <c r="B33" s="667" t="s">
        <v>540</v>
      </c>
      <c r="C33" s="546" t="s">
        <v>115</v>
      </c>
      <c r="D33" s="668" t="s">
        <v>55</v>
      </c>
      <c r="E33" s="515">
        <v>0</v>
      </c>
      <c r="F33" s="447">
        <v>0</v>
      </c>
      <c r="G33" s="447">
        <v>0</v>
      </c>
      <c r="H33" s="447">
        <v>0</v>
      </c>
      <c r="I33" s="447">
        <v>0</v>
      </c>
      <c r="J33" s="447">
        <v>0</v>
      </c>
      <c r="K33" s="447">
        <v>0</v>
      </c>
      <c r="L33" s="447">
        <v>0</v>
      </c>
      <c r="M33" s="447">
        <v>0</v>
      </c>
      <c r="N33" s="447">
        <v>0</v>
      </c>
      <c r="O33" s="447">
        <v>0</v>
      </c>
      <c r="P33" s="447">
        <v>0</v>
      </c>
      <c r="Q33" s="447">
        <v>0</v>
      </c>
      <c r="R33" s="447">
        <v>0</v>
      </c>
      <c r="S33" s="447">
        <v>0</v>
      </c>
      <c r="T33" s="447">
        <v>0</v>
      </c>
      <c r="U33" s="447">
        <v>0</v>
      </c>
      <c r="V33" s="447">
        <v>0</v>
      </c>
      <c r="W33" s="447">
        <v>0</v>
      </c>
      <c r="X33" s="311">
        <f t="shared" si="0"/>
        <v>0</v>
      </c>
      <c r="Y33" s="311">
        <f t="shared" si="1"/>
        <v>0</v>
      </c>
      <c r="Z33" s="329">
        <v>0</v>
      </c>
      <c r="AA33" s="338">
        <f t="shared" si="2"/>
        <v>0</v>
      </c>
      <c r="AB33" s="475"/>
    </row>
    <row r="34" spans="1:28" ht="13.5">
      <c r="A34" s="529">
        <v>31</v>
      </c>
      <c r="B34" s="667" t="s">
        <v>498</v>
      </c>
      <c r="C34" s="546" t="s">
        <v>649</v>
      </c>
      <c r="D34" s="668" t="s">
        <v>648</v>
      </c>
      <c r="E34" s="515">
        <v>0</v>
      </c>
      <c r="F34" s="447">
        <v>0</v>
      </c>
      <c r="G34" s="447">
        <v>0</v>
      </c>
      <c r="H34" s="447">
        <v>0</v>
      </c>
      <c r="I34" s="447">
        <v>0</v>
      </c>
      <c r="J34" s="447">
        <v>0</v>
      </c>
      <c r="K34" s="447">
        <v>0</v>
      </c>
      <c r="L34" s="447">
        <v>0</v>
      </c>
      <c r="M34" s="447">
        <v>0</v>
      </c>
      <c r="N34" s="447">
        <v>0</v>
      </c>
      <c r="O34" s="447">
        <v>0</v>
      </c>
      <c r="P34" s="447">
        <v>0</v>
      </c>
      <c r="Q34" s="447">
        <v>0</v>
      </c>
      <c r="R34" s="447">
        <v>0</v>
      </c>
      <c r="S34" s="447">
        <v>0</v>
      </c>
      <c r="T34" s="447">
        <v>0</v>
      </c>
      <c r="U34" s="447">
        <v>0</v>
      </c>
      <c r="V34" s="447">
        <v>0</v>
      </c>
      <c r="W34" s="447">
        <v>0</v>
      </c>
      <c r="X34" s="309">
        <f t="shared" si="0"/>
        <v>0</v>
      </c>
      <c r="Y34" s="312">
        <f t="shared" si="1"/>
        <v>0</v>
      </c>
      <c r="Z34" s="329">
        <v>0</v>
      </c>
      <c r="AA34" s="338">
        <f t="shared" si="2"/>
        <v>0</v>
      </c>
      <c r="AB34" s="475"/>
    </row>
    <row r="35" spans="1:28" ht="13.5">
      <c r="A35" s="529">
        <v>32</v>
      </c>
      <c r="B35" s="667" t="s">
        <v>657</v>
      </c>
      <c r="C35" s="546" t="s">
        <v>233</v>
      </c>
      <c r="D35" s="668" t="s">
        <v>658</v>
      </c>
      <c r="E35" s="515">
        <v>0</v>
      </c>
      <c r="F35" s="447">
        <v>0</v>
      </c>
      <c r="G35" s="447">
        <v>0</v>
      </c>
      <c r="H35" s="447">
        <v>0</v>
      </c>
      <c r="I35" s="447">
        <v>0</v>
      </c>
      <c r="J35" s="447">
        <v>0</v>
      </c>
      <c r="K35" s="447">
        <v>0</v>
      </c>
      <c r="L35" s="447">
        <v>0</v>
      </c>
      <c r="M35" s="447">
        <v>0</v>
      </c>
      <c r="N35" s="447">
        <v>0</v>
      </c>
      <c r="O35" s="447">
        <v>0</v>
      </c>
      <c r="P35" s="447">
        <v>0</v>
      </c>
      <c r="Q35" s="447">
        <v>0</v>
      </c>
      <c r="R35" s="447">
        <v>0</v>
      </c>
      <c r="S35" s="447">
        <v>0</v>
      </c>
      <c r="T35" s="447">
        <v>0</v>
      </c>
      <c r="U35" s="447">
        <v>0</v>
      </c>
      <c r="V35" s="447">
        <v>0</v>
      </c>
      <c r="W35" s="447">
        <v>0</v>
      </c>
      <c r="X35" s="309">
        <f t="shared" si="0"/>
        <v>0</v>
      </c>
      <c r="Y35" s="309">
        <f t="shared" si="1"/>
        <v>0</v>
      </c>
      <c r="Z35" s="329">
        <v>0</v>
      </c>
      <c r="AA35" s="338">
        <f t="shared" si="2"/>
        <v>0</v>
      </c>
      <c r="AB35" s="475"/>
    </row>
    <row r="36" spans="1:28" ht="13.5">
      <c r="A36" s="529">
        <v>33</v>
      </c>
      <c r="B36" s="667" t="s">
        <v>674</v>
      </c>
      <c r="C36" s="546" t="s">
        <v>16</v>
      </c>
      <c r="D36" s="668" t="s">
        <v>667</v>
      </c>
      <c r="E36" s="515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7">
        <v>0</v>
      </c>
      <c r="L36" s="447">
        <v>0</v>
      </c>
      <c r="M36" s="447">
        <v>0</v>
      </c>
      <c r="N36" s="447">
        <v>0</v>
      </c>
      <c r="O36" s="447">
        <v>0</v>
      </c>
      <c r="P36" s="447">
        <v>0</v>
      </c>
      <c r="Q36" s="447">
        <v>0</v>
      </c>
      <c r="R36" s="447">
        <v>0</v>
      </c>
      <c r="S36" s="447">
        <v>0</v>
      </c>
      <c r="T36" s="447">
        <v>0</v>
      </c>
      <c r="U36" s="447">
        <v>0</v>
      </c>
      <c r="V36" s="447">
        <v>0</v>
      </c>
      <c r="W36" s="447">
        <v>0</v>
      </c>
      <c r="X36" s="311">
        <f t="shared" si="0"/>
        <v>0</v>
      </c>
      <c r="Y36" s="311">
        <f t="shared" si="1"/>
        <v>0</v>
      </c>
      <c r="Z36" s="329">
        <v>0</v>
      </c>
      <c r="AA36" s="338">
        <f t="shared" si="2"/>
        <v>0</v>
      </c>
      <c r="AB36" s="475"/>
    </row>
    <row r="37" spans="1:28" ht="13.5">
      <c r="A37" s="529">
        <v>34</v>
      </c>
      <c r="B37" s="667" t="s">
        <v>86</v>
      </c>
      <c r="C37" s="546" t="s">
        <v>10</v>
      </c>
      <c r="D37" s="668" t="s">
        <v>642</v>
      </c>
      <c r="E37" s="515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0</v>
      </c>
      <c r="K37" s="447">
        <v>0</v>
      </c>
      <c r="L37" s="447">
        <v>0</v>
      </c>
      <c r="M37" s="447">
        <v>0</v>
      </c>
      <c r="N37" s="447">
        <v>0</v>
      </c>
      <c r="O37" s="447">
        <v>0</v>
      </c>
      <c r="P37" s="447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309">
        <f t="shared" si="0"/>
        <v>0</v>
      </c>
      <c r="Y37" s="312">
        <f t="shared" si="1"/>
        <v>0</v>
      </c>
      <c r="Z37" s="329">
        <v>0</v>
      </c>
      <c r="AA37" s="338">
        <f t="shared" si="2"/>
        <v>0</v>
      </c>
      <c r="AB37" s="475"/>
    </row>
    <row r="38" spans="1:28" ht="13.5">
      <c r="A38" s="529">
        <v>35</v>
      </c>
      <c r="B38" s="575" t="s">
        <v>122</v>
      </c>
      <c r="C38" s="544" t="s">
        <v>426</v>
      </c>
      <c r="D38" s="576" t="s">
        <v>231</v>
      </c>
      <c r="E38" s="515">
        <v>0</v>
      </c>
      <c r="F38" s="447">
        <v>0</v>
      </c>
      <c r="G38" s="447">
        <v>0</v>
      </c>
      <c r="H38" s="447">
        <v>0</v>
      </c>
      <c r="I38" s="447">
        <v>0</v>
      </c>
      <c r="J38" s="447">
        <v>0</v>
      </c>
      <c r="K38" s="447">
        <v>0</v>
      </c>
      <c r="L38" s="447">
        <v>0</v>
      </c>
      <c r="M38" s="447">
        <v>0</v>
      </c>
      <c r="N38" s="447">
        <v>0</v>
      </c>
      <c r="O38" s="447">
        <v>0</v>
      </c>
      <c r="P38" s="447">
        <v>0</v>
      </c>
      <c r="Q38" s="447">
        <v>0</v>
      </c>
      <c r="R38" s="447">
        <v>0</v>
      </c>
      <c r="S38" s="447">
        <v>0</v>
      </c>
      <c r="T38" s="447">
        <v>0</v>
      </c>
      <c r="U38" s="447">
        <v>0</v>
      </c>
      <c r="V38" s="447">
        <v>0</v>
      </c>
      <c r="W38" s="447">
        <v>0</v>
      </c>
      <c r="X38" s="311">
        <f t="shared" si="0"/>
        <v>0</v>
      </c>
      <c r="Y38" s="311">
        <f t="shared" si="1"/>
        <v>0</v>
      </c>
      <c r="Z38" s="295">
        <v>0</v>
      </c>
      <c r="AA38" s="338">
        <f t="shared" si="2"/>
        <v>0</v>
      </c>
      <c r="AB38" s="475"/>
    </row>
    <row r="39" spans="1:28" ht="13.5">
      <c r="A39" s="548">
        <v>36</v>
      </c>
      <c r="B39" s="746" t="s">
        <v>151</v>
      </c>
      <c r="C39" s="747" t="s">
        <v>152</v>
      </c>
      <c r="D39" s="748" t="s">
        <v>273</v>
      </c>
      <c r="E39" s="515">
        <v>0</v>
      </c>
      <c r="F39" s="447">
        <v>0</v>
      </c>
      <c r="G39" s="447">
        <v>0</v>
      </c>
      <c r="H39" s="447">
        <v>0</v>
      </c>
      <c r="I39" s="447">
        <v>0</v>
      </c>
      <c r="J39" s="447">
        <v>0</v>
      </c>
      <c r="K39" s="447">
        <v>0</v>
      </c>
      <c r="L39" s="447">
        <v>0</v>
      </c>
      <c r="M39" s="447">
        <v>0</v>
      </c>
      <c r="N39" s="447">
        <v>0</v>
      </c>
      <c r="O39" s="447">
        <v>0</v>
      </c>
      <c r="P39" s="447">
        <v>0</v>
      </c>
      <c r="Q39" s="447">
        <v>0</v>
      </c>
      <c r="R39" s="447">
        <v>0</v>
      </c>
      <c r="S39" s="447">
        <v>0</v>
      </c>
      <c r="T39" s="447">
        <v>0</v>
      </c>
      <c r="U39" s="447">
        <v>0</v>
      </c>
      <c r="V39" s="447">
        <v>0</v>
      </c>
      <c r="W39" s="447">
        <v>0</v>
      </c>
      <c r="X39" s="306">
        <f t="shared" si="0"/>
        <v>0</v>
      </c>
      <c r="Y39" s="309">
        <f t="shared" si="1"/>
        <v>0</v>
      </c>
      <c r="Z39" s="329">
        <v>0</v>
      </c>
      <c r="AA39" s="338">
        <f t="shared" si="2"/>
        <v>0</v>
      </c>
      <c r="AB39" s="475"/>
    </row>
    <row r="40" spans="1:28" ht="13.5">
      <c r="A40" s="548">
        <v>37</v>
      </c>
      <c r="B40" s="667" t="s">
        <v>659</v>
      </c>
      <c r="C40" s="546" t="s">
        <v>16</v>
      </c>
      <c r="D40" s="668" t="s">
        <v>242</v>
      </c>
      <c r="E40" s="515">
        <v>0</v>
      </c>
      <c r="F40" s="447">
        <v>0</v>
      </c>
      <c r="G40" s="447">
        <v>0</v>
      </c>
      <c r="H40" s="447">
        <v>0</v>
      </c>
      <c r="I40" s="447">
        <v>0</v>
      </c>
      <c r="J40" s="447">
        <v>0</v>
      </c>
      <c r="K40" s="447">
        <v>0</v>
      </c>
      <c r="L40" s="447">
        <v>0</v>
      </c>
      <c r="M40" s="447">
        <v>0</v>
      </c>
      <c r="N40" s="447">
        <v>0</v>
      </c>
      <c r="O40" s="447">
        <v>0</v>
      </c>
      <c r="P40" s="447">
        <v>0</v>
      </c>
      <c r="Q40" s="447">
        <v>0</v>
      </c>
      <c r="R40" s="447">
        <v>0</v>
      </c>
      <c r="S40" s="447">
        <v>0</v>
      </c>
      <c r="T40" s="447">
        <v>0</v>
      </c>
      <c r="U40" s="447">
        <v>0</v>
      </c>
      <c r="V40" s="447">
        <v>0</v>
      </c>
      <c r="W40" s="447">
        <v>0</v>
      </c>
      <c r="X40" s="311">
        <f t="shared" si="0"/>
        <v>0</v>
      </c>
      <c r="Y40" s="311">
        <f t="shared" si="1"/>
        <v>0</v>
      </c>
      <c r="Z40" s="329">
        <v>0</v>
      </c>
      <c r="AA40" s="338">
        <f t="shared" si="2"/>
        <v>0</v>
      </c>
      <c r="AB40" s="475"/>
    </row>
    <row r="41" spans="1:28" ht="13.5">
      <c r="A41" s="548">
        <v>38</v>
      </c>
      <c r="B41" s="667" t="s">
        <v>653</v>
      </c>
      <c r="C41" s="546" t="s">
        <v>652</v>
      </c>
      <c r="D41" s="668" t="s">
        <v>504</v>
      </c>
      <c r="E41" s="515">
        <v>0</v>
      </c>
      <c r="F41" s="447">
        <v>0</v>
      </c>
      <c r="G41" s="447">
        <v>0</v>
      </c>
      <c r="H41" s="447">
        <v>0</v>
      </c>
      <c r="I41" s="447">
        <v>0</v>
      </c>
      <c r="J41" s="447">
        <v>0</v>
      </c>
      <c r="K41" s="447">
        <v>0</v>
      </c>
      <c r="L41" s="447">
        <v>0</v>
      </c>
      <c r="M41" s="447">
        <v>0</v>
      </c>
      <c r="N41" s="447">
        <v>0</v>
      </c>
      <c r="O41" s="447">
        <v>0</v>
      </c>
      <c r="P41" s="447">
        <v>0</v>
      </c>
      <c r="Q41" s="447">
        <v>0</v>
      </c>
      <c r="R41" s="447">
        <v>0</v>
      </c>
      <c r="S41" s="447">
        <v>0</v>
      </c>
      <c r="T41" s="447">
        <v>0</v>
      </c>
      <c r="U41" s="447">
        <v>0</v>
      </c>
      <c r="V41" s="447">
        <v>0</v>
      </c>
      <c r="W41" s="447">
        <v>0</v>
      </c>
      <c r="X41" s="309">
        <f t="shared" si="0"/>
        <v>0</v>
      </c>
      <c r="Y41" s="309">
        <f t="shared" si="1"/>
        <v>0</v>
      </c>
      <c r="Z41" s="329">
        <v>0</v>
      </c>
      <c r="AA41" s="338">
        <f t="shared" si="2"/>
        <v>0</v>
      </c>
      <c r="AB41" s="475"/>
    </row>
    <row r="42" spans="1:28" ht="13.5">
      <c r="A42" s="549">
        <v>39</v>
      </c>
      <c r="B42" s="667" t="s">
        <v>548</v>
      </c>
      <c r="C42" s="546" t="s">
        <v>43</v>
      </c>
      <c r="D42" s="668" t="s">
        <v>21</v>
      </c>
      <c r="E42" s="515">
        <v>0</v>
      </c>
      <c r="F42" s="447">
        <v>0</v>
      </c>
      <c r="G42" s="447">
        <v>0</v>
      </c>
      <c r="H42" s="447">
        <v>0</v>
      </c>
      <c r="I42" s="447">
        <v>0</v>
      </c>
      <c r="J42" s="447">
        <v>0</v>
      </c>
      <c r="K42" s="447">
        <v>0</v>
      </c>
      <c r="L42" s="447">
        <v>0</v>
      </c>
      <c r="M42" s="447">
        <v>0</v>
      </c>
      <c r="N42" s="447">
        <v>0</v>
      </c>
      <c r="O42" s="447">
        <v>0</v>
      </c>
      <c r="P42" s="447">
        <v>0</v>
      </c>
      <c r="Q42" s="447">
        <v>0</v>
      </c>
      <c r="R42" s="447">
        <v>0</v>
      </c>
      <c r="S42" s="447">
        <v>0</v>
      </c>
      <c r="T42" s="447">
        <v>0</v>
      </c>
      <c r="U42" s="447">
        <v>0</v>
      </c>
      <c r="V42" s="447">
        <v>0</v>
      </c>
      <c r="W42" s="447">
        <v>0</v>
      </c>
      <c r="X42" s="311">
        <f t="shared" si="0"/>
        <v>0</v>
      </c>
      <c r="Y42" s="311">
        <f t="shared" si="1"/>
        <v>0</v>
      </c>
      <c r="Z42" s="329">
        <v>0</v>
      </c>
      <c r="AA42" s="338">
        <f t="shared" si="2"/>
        <v>0</v>
      </c>
      <c r="AB42" s="475"/>
    </row>
    <row r="43" spans="1:28" ht="13.5">
      <c r="A43" s="550">
        <v>40</v>
      </c>
      <c r="B43" s="543" t="s">
        <v>75</v>
      </c>
      <c r="C43" s="544" t="s">
        <v>423</v>
      </c>
      <c r="D43" s="576" t="s">
        <v>538</v>
      </c>
      <c r="E43" s="515">
        <v>0</v>
      </c>
      <c r="F43" s="447">
        <v>0</v>
      </c>
      <c r="G43" s="447">
        <v>0</v>
      </c>
      <c r="H43" s="447">
        <v>0</v>
      </c>
      <c r="I43" s="447">
        <v>0</v>
      </c>
      <c r="J43" s="447">
        <v>0</v>
      </c>
      <c r="K43" s="447">
        <v>0</v>
      </c>
      <c r="L43" s="447">
        <v>0</v>
      </c>
      <c r="M43" s="447">
        <v>0</v>
      </c>
      <c r="N43" s="447">
        <v>0</v>
      </c>
      <c r="O43" s="447">
        <v>0</v>
      </c>
      <c r="P43" s="447">
        <v>0</v>
      </c>
      <c r="Q43" s="447">
        <v>0</v>
      </c>
      <c r="R43" s="447">
        <v>0</v>
      </c>
      <c r="S43" s="447">
        <v>0</v>
      </c>
      <c r="T43" s="447">
        <v>0</v>
      </c>
      <c r="U43" s="447">
        <v>0</v>
      </c>
      <c r="V43" s="447">
        <v>0</v>
      </c>
      <c r="W43" s="447">
        <v>0</v>
      </c>
      <c r="X43" s="309">
        <f t="shared" si="0"/>
        <v>0</v>
      </c>
      <c r="Y43" s="311">
        <f t="shared" si="1"/>
        <v>0</v>
      </c>
      <c r="Z43" s="329">
        <v>0</v>
      </c>
      <c r="AA43" s="338">
        <f t="shared" si="2"/>
        <v>0</v>
      </c>
      <c r="AB43" s="475"/>
    </row>
    <row r="44" spans="1:28" ht="13.5">
      <c r="A44" s="551">
        <v>41</v>
      </c>
      <c r="B44" s="543" t="s">
        <v>72</v>
      </c>
      <c r="C44" s="544" t="s">
        <v>16</v>
      </c>
      <c r="D44" s="576" t="s">
        <v>538</v>
      </c>
      <c r="E44" s="515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7">
        <v>0</v>
      </c>
      <c r="L44" s="447">
        <v>0</v>
      </c>
      <c r="M44" s="447">
        <v>0</v>
      </c>
      <c r="N44" s="447">
        <v>0</v>
      </c>
      <c r="O44" s="447">
        <v>0</v>
      </c>
      <c r="P44" s="447">
        <v>0</v>
      </c>
      <c r="Q44" s="447">
        <v>0</v>
      </c>
      <c r="R44" s="447">
        <v>0</v>
      </c>
      <c r="S44" s="447">
        <v>0</v>
      </c>
      <c r="T44" s="447">
        <v>0</v>
      </c>
      <c r="U44" s="447">
        <v>0</v>
      </c>
      <c r="V44" s="447">
        <v>0</v>
      </c>
      <c r="W44" s="447">
        <v>0</v>
      </c>
      <c r="X44" s="309">
        <f t="shared" si="0"/>
        <v>0</v>
      </c>
      <c r="Y44" s="309">
        <f t="shared" si="1"/>
        <v>0</v>
      </c>
      <c r="Z44" s="329">
        <v>0</v>
      </c>
      <c r="AA44" s="338">
        <f t="shared" si="2"/>
        <v>0</v>
      </c>
      <c r="AB44" s="475"/>
    </row>
    <row r="45" spans="1:28" ht="13.5">
      <c r="A45" s="551">
        <v>42</v>
      </c>
      <c r="B45" s="749" t="s">
        <v>687</v>
      </c>
      <c r="C45" s="546" t="s">
        <v>51</v>
      </c>
      <c r="D45" s="546" t="s">
        <v>686</v>
      </c>
      <c r="E45" s="515">
        <v>0</v>
      </c>
      <c r="F45" s="447">
        <v>0</v>
      </c>
      <c r="G45" s="447">
        <v>0</v>
      </c>
      <c r="H45" s="447">
        <v>0</v>
      </c>
      <c r="I45" s="447">
        <v>0</v>
      </c>
      <c r="J45" s="447">
        <v>0</v>
      </c>
      <c r="K45" s="447">
        <v>0</v>
      </c>
      <c r="L45" s="447">
        <v>0</v>
      </c>
      <c r="M45" s="447">
        <v>0</v>
      </c>
      <c r="N45" s="447">
        <v>0</v>
      </c>
      <c r="O45" s="447">
        <v>0</v>
      </c>
      <c r="P45" s="447">
        <v>0</v>
      </c>
      <c r="Q45" s="447">
        <v>0</v>
      </c>
      <c r="R45" s="447">
        <v>0</v>
      </c>
      <c r="S45" s="447">
        <v>0</v>
      </c>
      <c r="T45" s="447">
        <v>0</v>
      </c>
      <c r="U45" s="447">
        <v>0</v>
      </c>
      <c r="V45" s="447">
        <v>0</v>
      </c>
      <c r="W45" s="447">
        <v>0</v>
      </c>
      <c r="X45" s="311">
        <f t="shared" si="0"/>
        <v>0</v>
      </c>
      <c r="Y45" s="311">
        <f t="shared" si="1"/>
        <v>0</v>
      </c>
      <c r="Z45" s="329">
        <v>0</v>
      </c>
      <c r="AA45" s="338">
        <f t="shared" si="2"/>
        <v>0</v>
      </c>
      <c r="AB45" s="475"/>
    </row>
    <row r="46" spans="1:28" ht="13.5">
      <c r="A46" s="551">
        <v>43</v>
      </c>
      <c r="B46" s="543" t="s">
        <v>375</v>
      </c>
      <c r="C46" s="544" t="s">
        <v>48</v>
      </c>
      <c r="D46" s="545" t="s">
        <v>49</v>
      </c>
      <c r="E46" s="515">
        <v>0</v>
      </c>
      <c r="F46" s="447">
        <v>0</v>
      </c>
      <c r="G46" s="447">
        <v>0</v>
      </c>
      <c r="H46" s="447">
        <v>0</v>
      </c>
      <c r="I46" s="447">
        <v>0</v>
      </c>
      <c r="J46" s="447">
        <v>0</v>
      </c>
      <c r="K46" s="447">
        <v>0</v>
      </c>
      <c r="L46" s="447">
        <v>0</v>
      </c>
      <c r="M46" s="447">
        <v>0</v>
      </c>
      <c r="N46" s="447">
        <v>0</v>
      </c>
      <c r="O46" s="447">
        <v>0</v>
      </c>
      <c r="P46" s="447">
        <v>0</v>
      </c>
      <c r="Q46" s="447">
        <v>0</v>
      </c>
      <c r="R46" s="447">
        <v>0</v>
      </c>
      <c r="S46" s="447">
        <v>0</v>
      </c>
      <c r="T46" s="447">
        <v>0</v>
      </c>
      <c r="U46" s="447">
        <v>0</v>
      </c>
      <c r="V46" s="447">
        <v>0</v>
      </c>
      <c r="W46" s="447">
        <v>0</v>
      </c>
      <c r="X46" s="309">
        <f t="shared" si="0"/>
        <v>0</v>
      </c>
      <c r="Y46" s="309">
        <f t="shared" si="1"/>
        <v>0</v>
      </c>
      <c r="Z46" s="329">
        <v>0</v>
      </c>
      <c r="AA46" s="387">
        <f t="shared" si="2"/>
        <v>0</v>
      </c>
      <c r="AB46" s="475"/>
    </row>
    <row r="47" spans="1:28" ht="13.5">
      <c r="A47" s="551">
        <v>44</v>
      </c>
      <c r="B47" s="749" t="s">
        <v>369</v>
      </c>
      <c r="C47" s="546" t="s">
        <v>370</v>
      </c>
      <c r="D47" s="750" t="s">
        <v>17</v>
      </c>
      <c r="E47" s="515">
        <v>0</v>
      </c>
      <c r="F47" s="447">
        <v>0</v>
      </c>
      <c r="G47" s="447">
        <v>0</v>
      </c>
      <c r="H47" s="447">
        <v>0</v>
      </c>
      <c r="I47" s="447">
        <v>0</v>
      </c>
      <c r="J47" s="447">
        <v>0</v>
      </c>
      <c r="K47" s="447">
        <v>0</v>
      </c>
      <c r="L47" s="447">
        <v>0</v>
      </c>
      <c r="M47" s="447">
        <v>0</v>
      </c>
      <c r="N47" s="447">
        <v>0</v>
      </c>
      <c r="O47" s="447">
        <v>0</v>
      </c>
      <c r="P47" s="447">
        <v>0</v>
      </c>
      <c r="Q47" s="447">
        <v>0</v>
      </c>
      <c r="R47" s="447">
        <v>0</v>
      </c>
      <c r="S47" s="447">
        <v>0</v>
      </c>
      <c r="T47" s="447">
        <v>0</v>
      </c>
      <c r="U47" s="447">
        <v>0</v>
      </c>
      <c r="V47" s="447">
        <v>0</v>
      </c>
      <c r="W47" s="447">
        <v>0</v>
      </c>
      <c r="X47" s="381">
        <f t="shared" si="0"/>
        <v>0</v>
      </c>
      <c r="Y47" s="381">
        <f t="shared" si="1"/>
        <v>0</v>
      </c>
      <c r="Z47" s="329">
        <v>0</v>
      </c>
      <c r="AA47" s="387">
        <f t="shared" si="2"/>
        <v>0</v>
      </c>
      <c r="AB47" s="475"/>
    </row>
    <row r="48" spans="1:28" ht="13.5">
      <c r="A48" s="551">
        <v>42</v>
      </c>
      <c r="B48" s="749" t="s">
        <v>561</v>
      </c>
      <c r="C48" s="546" t="s">
        <v>562</v>
      </c>
      <c r="D48" s="750" t="s">
        <v>231</v>
      </c>
      <c r="E48" s="515">
        <v>0</v>
      </c>
      <c r="F48" s="447">
        <v>0</v>
      </c>
      <c r="G48" s="447">
        <v>0</v>
      </c>
      <c r="H48" s="447">
        <v>0</v>
      </c>
      <c r="I48" s="447">
        <v>0</v>
      </c>
      <c r="J48" s="447">
        <v>0</v>
      </c>
      <c r="K48" s="447">
        <v>0</v>
      </c>
      <c r="L48" s="447">
        <v>0</v>
      </c>
      <c r="M48" s="447">
        <v>0</v>
      </c>
      <c r="N48" s="447">
        <v>0</v>
      </c>
      <c r="O48" s="447">
        <v>0</v>
      </c>
      <c r="P48" s="447">
        <v>0</v>
      </c>
      <c r="Q48" s="447">
        <v>0</v>
      </c>
      <c r="R48" s="447">
        <v>0</v>
      </c>
      <c r="S48" s="447">
        <v>0</v>
      </c>
      <c r="T48" s="447">
        <v>0</v>
      </c>
      <c r="U48" s="447">
        <v>0</v>
      </c>
      <c r="V48" s="447">
        <v>0</v>
      </c>
      <c r="W48" s="447">
        <v>0</v>
      </c>
      <c r="X48" s="309">
        <f t="shared" si="0"/>
        <v>0</v>
      </c>
      <c r="Y48" s="312">
        <f t="shared" si="1"/>
        <v>0</v>
      </c>
      <c r="Z48" s="329">
        <v>0</v>
      </c>
      <c r="AA48" s="338">
        <f t="shared" si="2"/>
        <v>0</v>
      </c>
      <c r="AB48" s="475"/>
    </row>
    <row r="49" spans="1:28" ht="13.5">
      <c r="A49" s="551">
        <v>43</v>
      </c>
      <c r="B49" s="749" t="s">
        <v>27</v>
      </c>
      <c r="C49" s="546" t="s">
        <v>412</v>
      </c>
      <c r="D49" s="750" t="s">
        <v>563</v>
      </c>
      <c r="E49" s="515">
        <v>0</v>
      </c>
      <c r="F49" s="447">
        <v>0</v>
      </c>
      <c r="G49" s="447">
        <v>0</v>
      </c>
      <c r="H49" s="447">
        <v>0</v>
      </c>
      <c r="I49" s="447">
        <v>0</v>
      </c>
      <c r="J49" s="447">
        <v>0</v>
      </c>
      <c r="K49" s="447">
        <v>0</v>
      </c>
      <c r="L49" s="447">
        <v>0</v>
      </c>
      <c r="M49" s="447">
        <v>0</v>
      </c>
      <c r="N49" s="447">
        <v>0</v>
      </c>
      <c r="O49" s="447">
        <v>0</v>
      </c>
      <c r="P49" s="447">
        <v>0</v>
      </c>
      <c r="Q49" s="447">
        <v>0</v>
      </c>
      <c r="R49" s="447">
        <v>0</v>
      </c>
      <c r="S49" s="447">
        <v>0</v>
      </c>
      <c r="T49" s="447">
        <v>0</v>
      </c>
      <c r="U49" s="447">
        <v>0</v>
      </c>
      <c r="V49" s="447">
        <v>0</v>
      </c>
      <c r="W49" s="447">
        <v>0</v>
      </c>
      <c r="X49" s="381">
        <f aca="true" t="shared" si="3" ref="X49:X67">SUM(E49:W49)</f>
        <v>0</v>
      </c>
      <c r="Y49" s="306">
        <f aca="true" t="shared" si="4" ref="Y49:Y72">LARGE(E49:W49,1)+LARGE(E49:W49,2)+LARGE(E49:W49,3)+LARGE(E49:W49,4)</f>
        <v>0</v>
      </c>
      <c r="Z49" s="329">
        <v>0</v>
      </c>
      <c r="AA49" s="387">
        <f aca="true" t="shared" si="5" ref="AA49:AA67">Y49+Z49</f>
        <v>0</v>
      </c>
      <c r="AB49" s="475"/>
    </row>
    <row r="50" spans="1:28" ht="13.5">
      <c r="A50" s="551">
        <v>44</v>
      </c>
      <c r="B50" s="749" t="s">
        <v>25</v>
      </c>
      <c r="C50" s="546" t="s">
        <v>20</v>
      </c>
      <c r="D50" s="750" t="s">
        <v>227</v>
      </c>
      <c r="E50" s="515">
        <v>0</v>
      </c>
      <c r="F50" s="447">
        <v>0</v>
      </c>
      <c r="G50" s="447">
        <v>0</v>
      </c>
      <c r="H50" s="447">
        <v>0</v>
      </c>
      <c r="I50" s="447">
        <v>0</v>
      </c>
      <c r="J50" s="447">
        <v>0</v>
      </c>
      <c r="K50" s="447">
        <v>0</v>
      </c>
      <c r="L50" s="447">
        <v>0</v>
      </c>
      <c r="M50" s="447">
        <v>0</v>
      </c>
      <c r="N50" s="447">
        <v>0</v>
      </c>
      <c r="O50" s="447">
        <v>0</v>
      </c>
      <c r="P50" s="447">
        <v>0</v>
      </c>
      <c r="Q50" s="447">
        <v>0</v>
      </c>
      <c r="R50" s="447">
        <v>0</v>
      </c>
      <c r="S50" s="447">
        <v>0</v>
      </c>
      <c r="T50" s="447">
        <v>0</v>
      </c>
      <c r="U50" s="447">
        <v>0</v>
      </c>
      <c r="V50" s="447">
        <v>0</v>
      </c>
      <c r="W50" s="447">
        <v>0</v>
      </c>
      <c r="X50" s="381">
        <f t="shared" si="3"/>
        <v>0</v>
      </c>
      <c r="Y50" s="306">
        <f t="shared" si="4"/>
        <v>0</v>
      </c>
      <c r="Z50" s="329">
        <v>0</v>
      </c>
      <c r="AA50" s="387">
        <f t="shared" si="5"/>
        <v>0</v>
      </c>
      <c r="AB50" s="475"/>
    </row>
    <row r="51" spans="1:28" ht="13.5">
      <c r="A51" s="551">
        <v>45</v>
      </c>
      <c r="B51" s="749" t="s">
        <v>9</v>
      </c>
      <c r="C51" s="546" t="s">
        <v>10</v>
      </c>
      <c r="D51" s="750" t="s">
        <v>11</v>
      </c>
      <c r="E51" s="515">
        <v>0</v>
      </c>
      <c r="F51" s="447">
        <v>0</v>
      </c>
      <c r="G51" s="447">
        <v>0</v>
      </c>
      <c r="H51" s="447">
        <v>0</v>
      </c>
      <c r="I51" s="447">
        <v>0</v>
      </c>
      <c r="J51" s="447">
        <v>0</v>
      </c>
      <c r="K51" s="447">
        <v>0</v>
      </c>
      <c r="L51" s="447">
        <v>0</v>
      </c>
      <c r="M51" s="447">
        <v>0</v>
      </c>
      <c r="N51" s="447">
        <v>0</v>
      </c>
      <c r="O51" s="447">
        <v>0</v>
      </c>
      <c r="P51" s="447">
        <v>0</v>
      </c>
      <c r="Q51" s="447">
        <v>0</v>
      </c>
      <c r="R51" s="447">
        <v>0</v>
      </c>
      <c r="S51" s="447">
        <v>0</v>
      </c>
      <c r="T51" s="447">
        <v>0</v>
      </c>
      <c r="U51" s="447">
        <v>0</v>
      </c>
      <c r="V51" s="447">
        <v>0</v>
      </c>
      <c r="W51" s="447">
        <v>0</v>
      </c>
      <c r="X51" s="309">
        <f t="shared" si="3"/>
        <v>0</v>
      </c>
      <c r="Y51" s="310">
        <f t="shared" si="4"/>
        <v>0</v>
      </c>
      <c r="Z51" s="329">
        <v>0</v>
      </c>
      <c r="AA51" s="338">
        <f t="shared" si="5"/>
        <v>0</v>
      </c>
      <c r="AB51" s="475"/>
    </row>
    <row r="52" spans="1:28" ht="13.5">
      <c r="A52" s="551">
        <v>46</v>
      </c>
      <c r="B52" s="543" t="s">
        <v>60</v>
      </c>
      <c r="C52" s="544" t="s">
        <v>61</v>
      </c>
      <c r="D52" s="545" t="s">
        <v>62</v>
      </c>
      <c r="E52" s="515">
        <v>0</v>
      </c>
      <c r="F52" s="447">
        <v>0</v>
      </c>
      <c r="G52" s="447">
        <v>0</v>
      </c>
      <c r="H52" s="447">
        <v>0</v>
      </c>
      <c r="I52" s="447">
        <v>0</v>
      </c>
      <c r="J52" s="447">
        <v>0</v>
      </c>
      <c r="K52" s="447">
        <v>0</v>
      </c>
      <c r="L52" s="447">
        <v>0</v>
      </c>
      <c r="M52" s="447">
        <v>0</v>
      </c>
      <c r="N52" s="447">
        <v>0</v>
      </c>
      <c r="O52" s="447">
        <v>0</v>
      </c>
      <c r="P52" s="447">
        <v>0</v>
      </c>
      <c r="Q52" s="447">
        <v>0</v>
      </c>
      <c r="R52" s="447">
        <v>0</v>
      </c>
      <c r="S52" s="447">
        <v>0</v>
      </c>
      <c r="T52" s="447">
        <v>0</v>
      </c>
      <c r="U52" s="447">
        <v>0</v>
      </c>
      <c r="V52" s="447">
        <v>0</v>
      </c>
      <c r="W52" s="447">
        <v>0</v>
      </c>
      <c r="X52" s="309">
        <f t="shared" si="3"/>
        <v>0</v>
      </c>
      <c r="Y52" s="309">
        <f t="shared" si="4"/>
        <v>0</v>
      </c>
      <c r="Z52" s="329">
        <v>0</v>
      </c>
      <c r="AA52" s="338">
        <f t="shared" si="5"/>
        <v>0</v>
      </c>
      <c r="AB52" s="475"/>
    </row>
    <row r="53" spans="1:28" ht="13.5">
      <c r="A53" s="295">
        <v>47</v>
      </c>
      <c r="B53" s="749" t="s">
        <v>355</v>
      </c>
      <c r="C53" s="546" t="s">
        <v>51</v>
      </c>
      <c r="D53" s="750" t="s">
        <v>541</v>
      </c>
      <c r="E53" s="515">
        <v>0</v>
      </c>
      <c r="F53" s="447">
        <v>0</v>
      </c>
      <c r="G53" s="447">
        <v>8</v>
      </c>
      <c r="H53" s="447">
        <v>0</v>
      </c>
      <c r="I53" s="447">
        <v>0</v>
      </c>
      <c r="J53" s="447">
        <v>0</v>
      </c>
      <c r="K53" s="447">
        <v>0</v>
      </c>
      <c r="L53" s="447">
        <v>0</v>
      </c>
      <c r="M53" s="447">
        <v>0</v>
      </c>
      <c r="N53" s="447">
        <v>0</v>
      </c>
      <c r="O53" s="447">
        <v>0</v>
      </c>
      <c r="P53" s="447">
        <v>0</v>
      </c>
      <c r="Q53" s="447">
        <v>0</v>
      </c>
      <c r="R53" s="447">
        <v>0</v>
      </c>
      <c r="S53" s="447">
        <v>0</v>
      </c>
      <c r="T53" s="447">
        <v>0</v>
      </c>
      <c r="U53" s="447">
        <v>0</v>
      </c>
      <c r="V53" s="447">
        <v>0</v>
      </c>
      <c r="W53" s="447">
        <v>0</v>
      </c>
      <c r="X53" s="309">
        <f t="shared" si="3"/>
        <v>8</v>
      </c>
      <c r="Y53" s="309">
        <f t="shared" si="4"/>
        <v>8</v>
      </c>
      <c r="Z53" s="329">
        <v>0</v>
      </c>
      <c r="AA53" s="338">
        <f t="shared" si="5"/>
        <v>8</v>
      </c>
      <c r="AB53" s="475"/>
    </row>
    <row r="54" spans="1:28" ht="13.5">
      <c r="A54" s="295">
        <v>48</v>
      </c>
      <c r="B54" s="749" t="s">
        <v>27</v>
      </c>
      <c r="C54" s="546" t="s">
        <v>229</v>
      </c>
      <c r="D54" s="750" t="s">
        <v>37</v>
      </c>
      <c r="E54" s="515">
        <v>0</v>
      </c>
      <c r="F54" s="447">
        <v>0</v>
      </c>
      <c r="G54" s="447">
        <v>0</v>
      </c>
      <c r="H54" s="447">
        <v>0</v>
      </c>
      <c r="I54" s="447">
        <v>0</v>
      </c>
      <c r="J54" s="447">
        <v>0</v>
      </c>
      <c r="K54" s="447">
        <v>0</v>
      </c>
      <c r="L54" s="447">
        <v>0</v>
      </c>
      <c r="M54" s="447">
        <v>0</v>
      </c>
      <c r="N54" s="447">
        <v>0</v>
      </c>
      <c r="O54" s="447">
        <v>0</v>
      </c>
      <c r="P54" s="447">
        <v>0</v>
      </c>
      <c r="Q54" s="447">
        <v>0</v>
      </c>
      <c r="R54" s="447">
        <v>0</v>
      </c>
      <c r="S54" s="447">
        <v>0</v>
      </c>
      <c r="T54" s="447">
        <v>0</v>
      </c>
      <c r="U54" s="447">
        <v>0</v>
      </c>
      <c r="V54" s="447">
        <v>0</v>
      </c>
      <c r="W54" s="447">
        <v>0</v>
      </c>
      <c r="X54" s="309">
        <f t="shared" si="3"/>
        <v>0</v>
      </c>
      <c r="Y54" s="310">
        <f t="shared" si="4"/>
        <v>0</v>
      </c>
      <c r="Z54" s="329">
        <v>0</v>
      </c>
      <c r="AA54" s="338">
        <f t="shared" si="5"/>
        <v>0</v>
      </c>
      <c r="AB54" s="475"/>
    </row>
    <row r="55" spans="1:28" ht="13.5">
      <c r="A55" s="295">
        <v>49</v>
      </c>
      <c r="B55" s="543" t="s">
        <v>218</v>
      </c>
      <c r="C55" s="544" t="s">
        <v>209</v>
      </c>
      <c r="D55" s="545" t="s">
        <v>220</v>
      </c>
      <c r="E55" s="515">
        <v>0</v>
      </c>
      <c r="F55" s="447">
        <v>0</v>
      </c>
      <c r="G55" s="447">
        <v>0</v>
      </c>
      <c r="H55" s="447">
        <v>0</v>
      </c>
      <c r="I55" s="447">
        <v>0</v>
      </c>
      <c r="J55" s="447">
        <v>0</v>
      </c>
      <c r="K55" s="447">
        <v>0</v>
      </c>
      <c r="L55" s="447">
        <v>0</v>
      </c>
      <c r="M55" s="447">
        <v>0</v>
      </c>
      <c r="N55" s="447">
        <v>0</v>
      </c>
      <c r="O55" s="447">
        <v>0</v>
      </c>
      <c r="P55" s="447">
        <v>0</v>
      </c>
      <c r="Q55" s="447">
        <v>0</v>
      </c>
      <c r="R55" s="447">
        <v>0</v>
      </c>
      <c r="S55" s="447">
        <v>0</v>
      </c>
      <c r="T55" s="447">
        <v>0</v>
      </c>
      <c r="U55" s="447">
        <v>0</v>
      </c>
      <c r="V55" s="447">
        <v>0</v>
      </c>
      <c r="W55" s="447">
        <v>0</v>
      </c>
      <c r="X55" s="311">
        <f t="shared" si="3"/>
        <v>0</v>
      </c>
      <c r="Y55" s="311">
        <f t="shared" si="4"/>
        <v>0</v>
      </c>
      <c r="Z55" s="329">
        <v>0</v>
      </c>
      <c r="AA55" s="338">
        <f t="shared" si="5"/>
        <v>0</v>
      </c>
      <c r="AB55" s="475"/>
    </row>
    <row r="56" spans="1:28" ht="13.5">
      <c r="A56" s="552">
        <v>53</v>
      </c>
      <c r="B56" s="546" t="s">
        <v>139</v>
      </c>
      <c r="C56" s="546" t="s">
        <v>110</v>
      </c>
      <c r="D56" s="546" t="s">
        <v>21</v>
      </c>
      <c r="E56" s="515">
        <v>0</v>
      </c>
      <c r="F56" s="447">
        <v>0</v>
      </c>
      <c r="G56" s="447">
        <v>0</v>
      </c>
      <c r="H56" s="447">
        <v>0</v>
      </c>
      <c r="I56" s="447">
        <v>0</v>
      </c>
      <c r="J56" s="447">
        <v>0</v>
      </c>
      <c r="K56" s="447">
        <v>0</v>
      </c>
      <c r="L56" s="447">
        <v>0</v>
      </c>
      <c r="M56" s="447">
        <v>0</v>
      </c>
      <c r="N56" s="447">
        <v>0</v>
      </c>
      <c r="O56" s="447">
        <v>0</v>
      </c>
      <c r="P56" s="447">
        <v>0</v>
      </c>
      <c r="Q56" s="447">
        <v>0</v>
      </c>
      <c r="R56" s="447">
        <v>0</v>
      </c>
      <c r="S56" s="447">
        <v>0</v>
      </c>
      <c r="T56" s="447">
        <v>0</v>
      </c>
      <c r="U56" s="447">
        <v>0</v>
      </c>
      <c r="V56" s="447">
        <v>0</v>
      </c>
      <c r="W56" s="447">
        <v>0</v>
      </c>
      <c r="X56" s="306">
        <f t="shared" si="3"/>
        <v>0</v>
      </c>
      <c r="Y56" s="309">
        <f t="shared" si="4"/>
        <v>0</v>
      </c>
      <c r="Z56" s="329">
        <v>0</v>
      </c>
      <c r="AA56" s="338">
        <f t="shared" si="5"/>
        <v>0</v>
      </c>
      <c r="AB56" s="475"/>
    </row>
    <row r="57" spans="1:28" ht="13.5">
      <c r="A57" s="552">
        <v>54</v>
      </c>
      <c r="B57" s="544" t="s">
        <v>96</v>
      </c>
      <c r="C57" s="544" t="s">
        <v>176</v>
      </c>
      <c r="D57" s="544" t="s">
        <v>150</v>
      </c>
      <c r="E57" s="517">
        <v>0</v>
      </c>
      <c r="F57" s="447">
        <v>0</v>
      </c>
      <c r="G57" s="447">
        <v>0</v>
      </c>
      <c r="H57" s="447">
        <v>0</v>
      </c>
      <c r="I57" s="447">
        <v>0</v>
      </c>
      <c r="J57" s="447">
        <v>0</v>
      </c>
      <c r="K57" s="447">
        <v>0</v>
      </c>
      <c r="L57" s="447">
        <v>0</v>
      </c>
      <c r="M57" s="447">
        <v>0</v>
      </c>
      <c r="N57" s="447">
        <v>0</v>
      </c>
      <c r="O57" s="447">
        <v>0</v>
      </c>
      <c r="P57" s="447">
        <v>0</v>
      </c>
      <c r="Q57" s="447">
        <v>0</v>
      </c>
      <c r="R57" s="447">
        <v>0</v>
      </c>
      <c r="S57" s="447">
        <v>0</v>
      </c>
      <c r="T57" s="447">
        <v>0</v>
      </c>
      <c r="U57" s="447">
        <v>0</v>
      </c>
      <c r="V57" s="447">
        <v>0</v>
      </c>
      <c r="W57" s="447">
        <v>0</v>
      </c>
      <c r="X57" s="309">
        <f t="shared" si="3"/>
        <v>0</v>
      </c>
      <c r="Y57" s="312">
        <f t="shared" si="4"/>
        <v>0</v>
      </c>
      <c r="Z57" s="329">
        <v>0</v>
      </c>
      <c r="AA57" s="338">
        <f t="shared" si="5"/>
        <v>0</v>
      </c>
      <c r="AB57" s="475"/>
    </row>
    <row r="58" spans="1:28" ht="14.25">
      <c r="A58" s="52">
        <v>55</v>
      </c>
      <c r="B58" s="751" t="s">
        <v>122</v>
      </c>
      <c r="C58" s="751" t="s">
        <v>259</v>
      </c>
      <c r="D58" s="751" t="s">
        <v>231</v>
      </c>
      <c r="E58" s="517">
        <v>0</v>
      </c>
      <c r="F58" s="447">
        <v>0</v>
      </c>
      <c r="G58" s="447">
        <v>0</v>
      </c>
      <c r="H58" s="447">
        <v>0</v>
      </c>
      <c r="I58" s="447">
        <v>0</v>
      </c>
      <c r="J58" s="447">
        <v>0</v>
      </c>
      <c r="K58" s="447">
        <v>0</v>
      </c>
      <c r="L58" s="447">
        <v>0</v>
      </c>
      <c r="M58" s="447">
        <v>0</v>
      </c>
      <c r="N58" s="447">
        <v>0</v>
      </c>
      <c r="O58" s="447">
        <v>0</v>
      </c>
      <c r="P58" s="447">
        <v>0</v>
      </c>
      <c r="Q58" s="447">
        <v>0</v>
      </c>
      <c r="R58" s="447">
        <v>0</v>
      </c>
      <c r="S58" s="447">
        <v>0</v>
      </c>
      <c r="T58" s="447">
        <v>0</v>
      </c>
      <c r="U58" s="447">
        <v>0</v>
      </c>
      <c r="V58" s="447">
        <v>0</v>
      </c>
      <c r="W58" s="447">
        <v>0</v>
      </c>
      <c r="X58" s="309">
        <f t="shared" si="3"/>
        <v>0</v>
      </c>
      <c r="Y58" s="309">
        <f t="shared" si="4"/>
        <v>0</v>
      </c>
      <c r="Z58" s="329">
        <v>0</v>
      </c>
      <c r="AA58" s="338">
        <f t="shared" si="5"/>
        <v>0</v>
      </c>
      <c r="AB58" s="25"/>
    </row>
    <row r="59" spans="1:28" ht="14.25">
      <c r="A59" s="55">
        <v>56</v>
      </c>
      <c r="B59" s="751" t="s">
        <v>131</v>
      </c>
      <c r="C59" s="751" t="s">
        <v>204</v>
      </c>
      <c r="D59" s="751" t="s">
        <v>74</v>
      </c>
      <c r="E59" s="517">
        <v>0</v>
      </c>
      <c r="F59" s="447">
        <v>0</v>
      </c>
      <c r="G59" s="447">
        <v>0</v>
      </c>
      <c r="H59" s="447">
        <v>0</v>
      </c>
      <c r="I59" s="447">
        <v>0</v>
      </c>
      <c r="J59" s="447">
        <v>0</v>
      </c>
      <c r="K59" s="447">
        <v>0</v>
      </c>
      <c r="L59" s="447">
        <v>0</v>
      </c>
      <c r="M59" s="447">
        <v>0</v>
      </c>
      <c r="N59" s="447">
        <v>0</v>
      </c>
      <c r="O59" s="447">
        <v>0</v>
      </c>
      <c r="P59" s="447">
        <v>0</v>
      </c>
      <c r="Q59" s="447">
        <v>0</v>
      </c>
      <c r="R59" s="447">
        <v>0</v>
      </c>
      <c r="S59" s="447">
        <v>0</v>
      </c>
      <c r="T59" s="447">
        <v>0</v>
      </c>
      <c r="U59" s="447">
        <v>0</v>
      </c>
      <c r="V59" s="447">
        <v>0</v>
      </c>
      <c r="W59" s="447">
        <v>0</v>
      </c>
      <c r="X59" s="381">
        <f t="shared" si="3"/>
        <v>0</v>
      </c>
      <c r="Y59" s="306">
        <f t="shared" si="4"/>
        <v>0</v>
      </c>
      <c r="Z59" s="329">
        <v>0</v>
      </c>
      <c r="AA59" s="387">
        <f t="shared" si="5"/>
        <v>0</v>
      </c>
      <c r="AB59" s="10"/>
    </row>
    <row r="60" spans="1:28" ht="14.25">
      <c r="A60" s="55">
        <v>57</v>
      </c>
      <c r="B60" s="751" t="s">
        <v>486</v>
      </c>
      <c r="C60" s="751" t="s">
        <v>222</v>
      </c>
      <c r="D60" s="751" t="s">
        <v>17</v>
      </c>
      <c r="E60" s="517">
        <v>0</v>
      </c>
      <c r="F60" s="447">
        <v>0</v>
      </c>
      <c r="G60" s="447">
        <v>0</v>
      </c>
      <c r="H60" s="447">
        <v>0</v>
      </c>
      <c r="I60" s="447">
        <v>0</v>
      </c>
      <c r="J60" s="447">
        <v>0</v>
      </c>
      <c r="K60" s="447">
        <v>0</v>
      </c>
      <c r="L60" s="447">
        <v>0</v>
      </c>
      <c r="M60" s="447">
        <v>0</v>
      </c>
      <c r="N60" s="447">
        <v>0</v>
      </c>
      <c r="O60" s="447">
        <v>0</v>
      </c>
      <c r="P60" s="447">
        <v>0</v>
      </c>
      <c r="Q60" s="447">
        <v>0</v>
      </c>
      <c r="R60" s="447">
        <v>0</v>
      </c>
      <c r="S60" s="447">
        <v>0</v>
      </c>
      <c r="T60" s="447">
        <v>0</v>
      </c>
      <c r="U60" s="447">
        <v>0</v>
      </c>
      <c r="V60" s="447">
        <v>0</v>
      </c>
      <c r="W60" s="447">
        <v>0</v>
      </c>
      <c r="X60" s="389">
        <f t="shared" si="3"/>
        <v>0</v>
      </c>
      <c r="Y60" s="390">
        <f t="shared" si="4"/>
        <v>0</v>
      </c>
      <c r="Z60" s="329">
        <v>0</v>
      </c>
      <c r="AA60" s="391">
        <f t="shared" si="5"/>
        <v>0</v>
      </c>
      <c r="AB60" s="25"/>
    </row>
    <row r="61" spans="1:28" ht="14.25">
      <c r="A61" s="55">
        <v>58</v>
      </c>
      <c r="B61" s="752" t="s">
        <v>508</v>
      </c>
      <c r="C61" s="752" t="s">
        <v>189</v>
      </c>
      <c r="D61" s="752" t="s">
        <v>565</v>
      </c>
      <c r="E61" s="447">
        <v>0</v>
      </c>
      <c r="F61" s="447">
        <v>0</v>
      </c>
      <c r="G61" s="447">
        <v>0</v>
      </c>
      <c r="H61" s="447">
        <v>0</v>
      </c>
      <c r="I61" s="447">
        <v>0</v>
      </c>
      <c r="J61" s="447">
        <v>0</v>
      </c>
      <c r="K61" s="447">
        <v>0</v>
      </c>
      <c r="L61" s="447">
        <v>0</v>
      </c>
      <c r="M61" s="447">
        <v>0</v>
      </c>
      <c r="N61" s="447">
        <v>0</v>
      </c>
      <c r="O61" s="447">
        <v>0</v>
      </c>
      <c r="P61" s="447">
        <v>0</v>
      </c>
      <c r="Q61" s="447">
        <v>0</v>
      </c>
      <c r="R61" s="447">
        <v>0</v>
      </c>
      <c r="S61" s="447">
        <v>0</v>
      </c>
      <c r="T61" s="447">
        <v>0</v>
      </c>
      <c r="U61" s="447">
        <v>0</v>
      </c>
      <c r="V61" s="447">
        <v>0</v>
      </c>
      <c r="W61" s="447">
        <v>0</v>
      </c>
      <c r="X61" s="389">
        <f t="shared" si="3"/>
        <v>0</v>
      </c>
      <c r="Y61" s="392">
        <f t="shared" si="4"/>
        <v>0</v>
      </c>
      <c r="Z61" s="329">
        <v>0</v>
      </c>
      <c r="AA61" s="395">
        <f t="shared" si="5"/>
        <v>0</v>
      </c>
      <c r="AB61" s="25"/>
    </row>
    <row r="62" spans="1:28" ht="14.25">
      <c r="A62" s="55">
        <v>59</v>
      </c>
      <c r="B62" s="751" t="s">
        <v>566</v>
      </c>
      <c r="C62" s="751" t="s">
        <v>155</v>
      </c>
      <c r="D62" s="751" t="s">
        <v>567</v>
      </c>
      <c r="E62" s="447">
        <v>0</v>
      </c>
      <c r="F62" s="447">
        <v>0</v>
      </c>
      <c r="G62" s="447">
        <v>0</v>
      </c>
      <c r="H62" s="447">
        <v>0</v>
      </c>
      <c r="I62" s="447">
        <v>0</v>
      </c>
      <c r="J62" s="447">
        <v>0</v>
      </c>
      <c r="K62" s="447">
        <v>0</v>
      </c>
      <c r="L62" s="447">
        <v>0</v>
      </c>
      <c r="M62" s="447">
        <v>0</v>
      </c>
      <c r="N62" s="447">
        <v>0</v>
      </c>
      <c r="O62" s="447">
        <v>0</v>
      </c>
      <c r="P62" s="447">
        <v>0</v>
      </c>
      <c r="Q62" s="447">
        <v>0</v>
      </c>
      <c r="R62" s="447">
        <v>0</v>
      </c>
      <c r="S62" s="447">
        <v>0</v>
      </c>
      <c r="T62" s="447">
        <v>0</v>
      </c>
      <c r="U62" s="447">
        <v>0</v>
      </c>
      <c r="V62" s="447">
        <v>0</v>
      </c>
      <c r="W62" s="447">
        <v>0</v>
      </c>
      <c r="X62" s="389">
        <f t="shared" si="3"/>
        <v>0</v>
      </c>
      <c r="Y62" s="390">
        <f t="shared" si="4"/>
        <v>0</v>
      </c>
      <c r="Z62" s="329">
        <v>0</v>
      </c>
      <c r="AA62" s="391">
        <f t="shared" si="5"/>
        <v>0</v>
      </c>
      <c r="AB62" s="25"/>
    </row>
    <row r="63" spans="1:28" ht="14.25">
      <c r="A63" s="55">
        <v>60</v>
      </c>
      <c r="B63" s="751" t="s">
        <v>122</v>
      </c>
      <c r="C63" s="751" t="s">
        <v>229</v>
      </c>
      <c r="D63" s="751" t="s">
        <v>74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7">
        <v>0</v>
      </c>
      <c r="L63" s="447">
        <v>0</v>
      </c>
      <c r="M63" s="447">
        <v>0</v>
      </c>
      <c r="N63" s="447">
        <v>0</v>
      </c>
      <c r="O63" s="447">
        <v>0</v>
      </c>
      <c r="P63" s="447">
        <v>0</v>
      </c>
      <c r="Q63" s="447">
        <v>0</v>
      </c>
      <c r="R63" s="447">
        <v>0</v>
      </c>
      <c r="S63" s="447">
        <v>0</v>
      </c>
      <c r="T63" s="447">
        <v>0</v>
      </c>
      <c r="U63" s="447">
        <v>0</v>
      </c>
      <c r="V63" s="447">
        <v>0</v>
      </c>
      <c r="W63" s="447">
        <v>0</v>
      </c>
      <c r="X63" s="389">
        <f t="shared" si="3"/>
        <v>0</v>
      </c>
      <c r="Y63" s="389">
        <f t="shared" si="4"/>
        <v>0</v>
      </c>
      <c r="Z63" s="329">
        <v>0</v>
      </c>
      <c r="AA63" s="395">
        <f t="shared" si="5"/>
        <v>0</v>
      </c>
      <c r="AB63" s="25"/>
    </row>
    <row r="64" spans="1:28" ht="14.25">
      <c r="A64" s="55">
        <v>61</v>
      </c>
      <c r="B64" s="751" t="s">
        <v>109</v>
      </c>
      <c r="C64" s="751" t="s">
        <v>512</v>
      </c>
      <c r="D64" s="751" t="s">
        <v>37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0</v>
      </c>
      <c r="K64" s="447">
        <v>0</v>
      </c>
      <c r="L64" s="447">
        <v>0</v>
      </c>
      <c r="M64" s="447">
        <v>0</v>
      </c>
      <c r="N64" s="447">
        <v>0</v>
      </c>
      <c r="O64" s="447">
        <v>0</v>
      </c>
      <c r="P64" s="447">
        <v>0</v>
      </c>
      <c r="Q64" s="447">
        <v>0</v>
      </c>
      <c r="R64" s="447">
        <v>0</v>
      </c>
      <c r="S64" s="447">
        <v>0</v>
      </c>
      <c r="T64" s="447">
        <v>0</v>
      </c>
      <c r="U64" s="447">
        <v>0</v>
      </c>
      <c r="V64" s="447">
        <v>0</v>
      </c>
      <c r="W64" s="447">
        <v>0</v>
      </c>
      <c r="X64" s="389">
        <f t="shared" si="3"/>
        <v>0</v>
      </c>
      <c r="Y64" s="389">
        <f t="shared" si="4"/>
        <v>0</v>
      </c>
      <c r="Z64" s="329">
        <v>0</v>
      </c>
      <c r="AA64" s="395">
        <f t="shared" si="5"/>
        <v>0</v>
      </c>
      <c r="AB64" s="25"/>
    </row>
    <row r="65" spans="1:28" ht="14.25">
      <c r="A65" s="55">
        <v>62</v>
      </c>
      <c r="B65" s="751" t="s">
        <v>568</v>
      </c>
      <c r="C65" s="751" t="s">
        <v>515</v>
      </c>
      <c r="D65" s="751" t="s">
        <v>569</v>
      </c>
      <c r="E65" s="329">
        <v>0</v>
      </c>
      <c r="F65" s="329">
        <v>0</v>
      </c>
      <c r="G65" s="329">
        <v>0</v>
      </c>
      <c r="H65" s="329">
        <v>0</v>
      </c>
      <c r="I65" s="329">
        <v>0</v>
      </c>
      <c r="J65" s="329">
        <v>0</v>
      </c>
      <c r="K65" s="329">
        <v>0</v>
      </c>
      <c r="L65" s="329">
        <v>0</v>
      </c>
      <c r="M65" s="329">
        <v>0</v>
      </c>
      <c r="N65" s="329">
        <v>0</v>
      </c>
      <c r="O65" s="329">
        <v>0</v>
      </c>
      <c r="P65" s="329">
        <v>0</v>
      </c>
      <c r="Q65" s="329">
        <v>0</v>
      </c>
      <c r="R65" s="329">
        <v>0</v>
      </c>
      <c r="S65" s="329">
        <v>0</v>
      </c>
      <c r="T65" s="329">
        <v>0</v>
      </c>
      <c r="U65" s="329">
        <v>0</v>
      </c>
      <c r="V65" s="329">
        <v>0</v>
      </c>
      <c r="W65" s="329">
        <v>0</v>
      </c>
      <c r="X65" s="393">
        <f t="shared" si="3"/>
        <v>0</v>
      </c>
      <c r="Y65" s="393">
        <f t="shared" si="4"/>
        <v>0</v>
      </c>
      <c r="Z65" s="329">
        <v>0</v>
      </c>
      <c r="AA65" s="395">
        <f t="shared" si="5"/>
        <v>0</v>
      </c>
      <c r="AB65" s="28"/>
    </row>
    <row r="66" spans="1:28" ht="14.25">
      <c r="A66" s="55">
        <v>63</v>
      </c>
      <c r="B66" s="331" t="s">
        <v>218</v>
      </c>
      <c r="C66" s="331" t="s">
        <v>219</v>
      </c>
      <c r="D66" s="331" t="s">
        <v>220</v>
      </c>
      <c r="E66" s="329">
        <v>0</v>
      </c>
      <c r="F66" s="329">
        <v>0</v>
      </c>
      <c r="G66" s="329">
        <v>0</v>
      </c>
      <c r="H66" s="329">
        <v>0</v>
      </c>
      <c r="I66" s="329">
        <v>0</v>
      </c>
      <c r="J66" s="329">
        <v>0</v>
      </c>
      <c r="K66" s="329">
        <v>0</v>
      </c>
      <c r="L66" s="329">
        <v>0</v>
      </c>
      <c r="M66" s="329">
        <v>0</v>
      </c>
      <c r="N66" s="329">
        <v>0</v>
      </c>
      <c r="O66" s="329">
        <v>0</v>
      </c>
      <c r="P66" s="329">
        <v>0</v>
      </c>
      <c r="Q66" s="329">
        <v>0</v>
      </c>
      <c r="R66" s="329">
        <v>0</v>
      </c>
      <c r="S66" s="329">
        <v>0</v>
      </c>
      <c r="T66" s="329">
        <v>0</v>
      </c>
      <c r="U66" s="329">
        <v>0</v>
      </c>
      <c r="V66" s="329">
        <v>0</v>
      </c>
      <c r="W66" s="329">
        <v>0</v>
      </c>
      <c r="X66" s="394">
        <f t="shared" si="3"/>
        <v>0</v>
      </c>
      <c r="Y66" s="389">
        <f t="shared" si="4"/>
        <v>0</v>
      </c>
      <c r="Z66" s="329">
        <v>0</v>
      </c>
      <c r="AA66" s="391">
        <f t="shared" si="5"/>
        <v>0</v>
      </c>
      <c r="AB66" s="10"/>
    </row>
    <row r="67" spans="1:28" ht="14.25">
      <c r="A67" s="55">
        <v>64</v>
      </c>
      <c r="B67" s="332" t="s">
        <v>570</v>
      </c>
      <c r="C67" s="332" t="s">
        <v>90</v>
      </c>
      <c r="D67" s="332" t="s">
        <v>107</v>
      </c>
      <c r="E67" s="329">
        <v>0</v>
      </c>
      <c r="F67" s="329">
        <v>0</v>
      </c>
      <c r="G67" s="329">
        <v>0</v>
      </c>
      <c r="H67" s="329">
        <v>0</v>
      </c>
      <c r="I67" s="329">
        <v>0</v>
      </c>
      <c r="J67" s="329">
        <v>0</v>
      </c>
      <c r="K67" s="329">
        <v>0</v>
      </c>
      <c r="L67" s="329">
        <v>0</v>
      </c>
      <c r="M67" s="329">
        <v>0</v>
      </c>
      <c r="N67" s="329">
        <v>0</v>
      </c>
      <c r="O67" s="329">
        <v>0</v>
      </c>
      <c r="P67" s="329">
        <v>0</v>
      </c>
      <c r="Q67" s="329">
        <v>0</v>
      </c>
      <c r="R67" s="329">
        <v>0</v>
      </c>
      <c r="S67" s="329">
        <v>0</v>
      </c>
      <c r="T67" s="329">
        <v>0</v>
      </c>
      <c r="U67" s="329">
        <v>0</v>
      </c>
      <c r="V67" s="329">
        <v>0</v>
      </c>
      <c r="W67" s="329">
        <v>0</v>
      </c>
      <c r="X67" s="390">
        <f t="shared" si="3"/>
        <v>0</v>
      </c>
      <c r="Y67" s="392">
        <f t="shared" si="4"/>
        <v>0</v>
      </c>
      <c r="Z67" s="329">
        <v>0</v>
      </c>
      <c r="AA67" s="391">
        <f t="shared" si="5"/>
        <v>0</v>
      </c>
      <c r="AB67" s="25"/>
    </row>
    <row r="68" spans="1:28" ht="14.25">
      <c r="A68" s="55">
        <v>65</v>
      </c>
      <c r="B68" s="331" t="s">
        <v>63</v>
      </c>
      <c r="C68" s="331" t="s">
        <v>332</v>
      </c>
      <c r="D68" s="331" t="s">
        <v>183</v>
      </c>
      <c r="E68" s="329">
        <v>0</v>
      </c>
      <c r="F68" s="329">
        <v>0</v>
      </c>
      <c r="G68" s="329">
        <v>0</v>
      </c>
      <c r="H68" s="329">
        <v>0</v>
      </c>
      <c r="I68" s="329">
        <v>0</v>
      </c>
      <c r="J68" s="329">
        <v>0</v>
      </c>
      <c r="K68" s="329">
        <v>0</v>
      </c>
      <c r="L68" s="329">
        <v>0</v>
      </c>
      <c r="M68" s="329">
        <v>0</v>
      </c>
      <c r="N68" s="329">
        <v>0</v>
      </c>
      <c r="O68" s="329">
        <v>0</v>
      </c>
      <c r="P68" s="329">
        <v>0</v>
      </c>
      <c r="Q68" s="329">
        <v>0</v>
      </c>
      <c r="R68" s="329">
        <v>0</v>
      </c>
      <c r="S68" s="329">
        <v>0</v>
      </c>
      <c r="T68" s="329">
        <v>0</v>
      </c>
      <c r="U68" s="329">
        <v>0</v>
      </c>
      <c r="V68" s="329">
        <v>0</v>
      </c>
      <c r="W68" s="329">
        <v>0</v>
      </c>
      <c r="X68" s="389">
        <f>SUM(E68:W68)</f>
        <v>0</v>
      </c>
      <c r="Y68" s="393">
        <f t="shared" si="4"/>
        <v>0</v>
      </c>
      <c r="Z68" s="329">
        <v>0</v>
      </c>
      <c r="AA68" s="395">
        <f aca="true" t="shared" si="6" ref="AA68:AA73">Y68+Z68</f>
        <v>0</v>
      </c>
      <c r="AB68" s="25"/>
    </row>
    <row r="69" spans="1:28" ht="14.25">
      <c r="A69" s="55">
        <v>66</v>
      </c>
      <c r="B69" s="332" t="s">
        <v>571</v>
      </c>
      <c r="C69" s="332" t="s">
        <v>40</v>
      </c>
      <c r="D69" s="332" t="s">
        <v>331</v>
      </c>
      <c r="E69" s="329">
        <v>0</v>
      </c>
      <c r="F69" s="329">
        <v>0</v>
      </c>
      <c r="G69" s="329">
        <v>0</v>
      </c>
      <c r="H69" s="329">
        <v>0</v>
      </c>
      <c r="I69" s="329">
        <v>0</v>
      </c>
      <c r="J69" s="329">
        <v>0</v>
      </c>
      <c r="K69" s="329">
        <v>0</v>
      </c>
      <c r="L69" s="329">
        <v>0</v>
      </c>
      <c r="M69" s="329">
        <v>0</v>
      </c>
      <c r="N69" s="329">
        <v>0</v>
      </c>
      <c r="O69" s="329">
        <v>0</v>
      </c>
      <c r="P69" s="329">
        <v>0</v>
      </c>
      <c r="Q69" s="329">
        <v>0</v>
      </c>
      <c r="R69" s="329">
        <v>0</v>
      </c>
      <c r="S69" s="329">
        <v>0</v>
      </c>
      <c r="T69" s="329">
        <v>0</v>
      </c>
      <c r="U69" s="329">
        <v>0</v>
      </c>
      <c r="V69" s="329">
        <v>0</v>
      </c>
      <c r="W69" s="329">
        <v>0</v>
      </c>
      <c r="X69" s="389">
        <f>SUM(E69:W69)</f>
        <v>0</v>
      </c>
      <c r="Y69" s="393">
        <f t="shared" si="4"/>
        <v>0</v>
      </c>
      <c r="Z69" s="329">
        <v>0</v>
      </c>
      <c r="AA69" s="395">
        <f t="shared" si="6"/>
        <v>0</v>
      </c>
      <c r="AB69" s="25"/>
    </row>
    <row r="70" spans="1:28" ht="14.25">
      <c r="A70" s="55">
        <v>67</v>
      </c>
      <c r="B70" s="332" t="s">
        <v>572</v>
      </c>
      <c r="C70" s="332" t="s">
        <v>573</v>
      </c>
      <c r="D70" s="332" t="s">
        <v>183</v>
      </c>
      <c r="E70" s="329">
        <v>0</v>
      </c>
      <c r="F70" s="329">
        <v>0</v>
      </c>
      <c r="G70" s="329">
        <v>0</v>
      </c>
      <c r="H70" s="329">
        <v>0</v>
      </c>
      <c r="I70" s="329">
        <v>0</v>
      </c>
      <c r="J70" s="329">
        <v>0</v>
      </c>
      <c r="K70" s="329">
        <v>0</v>
      </c>
      <c r="L70" s="329">
        <v>0</v>
      </c>
      <c r="M70" s="329">
        <v>0</v>
      </c>
      <c r="N70" s="329">
        <v>0</v>
      </c>
      <c r="O70" s="329">
        <v>0</v>
      </c>
      <c r="P70" s="329">
        <v>0</v>
      </c>
      <c r="Q70" s="329">
        <v>0</v>
      </c>
      <c r="R70" s="329">
        <v>0</v>
      </c>
      <c r="S70" s="329">
        <v>0</v>
      </c>
      <c r="T70" s="329">
        <v>0</v>
      </c>
      <c r="U70" s="329">
        <v>0</v>
      </c>
      <c r="V70" s="329">
        <v>0</v>
      </c>
      <c r="W70" s="329">
        <v>0</v>
      </c>
      <c r="X70" s="389">
        <f>SUM(E70:W70)</f>
        <v>0</v>
      </c>
      <c r="Y70" s="392">
        <f t="shared" si="4"/>
        <v>0</v>
      </c>
      <c r="Z70" s="329">
        <v>0</v>
      </c>
      <c r="AA70" s="395">
        <f t="shared" si="6"/>
        <v>0</v>
      </c>
      <c r="AB70" s="10"/>
    </row>
    <row r="71" spans="1:28" ht="14.25">
      <c r="A71" s="55">
        <v>68</v>
      </c>
      <c r="B71" s="332" t="s">
        <v>44</v>
      </c>
      <c r="C71" s="332" t="s">
        <v>272</v>
      </c>
      <c r="D71" s="332" t="s">
        <v>62</v>
      </c>
      <c r="E71" s="329">
        <v>0</v>
      </c>
      <c r="F71" s="329">
        <v>0</v>
      </c>
      <c r="G71" s="329">
        <v>0</v>
      </c>
      <c r="H71" s="329">
        <v>0</v>
      </c>
      <c r="I71" s="329">
        <v>0</v>
      </c>
      <c r="J71" s="329">
        <v>0</v>
      </c>
      <c r="K71" s="329">
        <v>0</v>
      </c>
      <c r="L71" s="329">
        <v>0</v>
      </c>
      <c r="M71" s="329">
        <v>0</v>
      </c>
      <c r="N71" s="329">
        <v>0</v>
      </c>
      <c r="O71" s="329">
        <v>0</v>
      </c>
      <c r="P71" s="329">
        <v>0</v>
      </c>
      <c r="Q71" s="329">
        <v>0</v>
      </c>
      <c r="R71" s="329">
        <v>0</v>
      </c>
      <c r="S71" s="329">
        <v>0</v>
      </c>
      <c r="T71" s="329">
        <v>0</v>
      </c>
      <c r="U71" s="329">
        <v>0</v>
      </c>
      <c r="V71" s="329">
        <v>0</v>
      </c>
      <c r="W71" s="329">
        <v>0</v>
      </c>
      <c r="X71" s="389">
        <f>SUM(E71:W71)</f>
        <v>0</v>
      </c>
      <c r="Y71" s="389">
        <f t="shared" si="4"/>
        <v>0</v>
      </c>
      <c r="Z71" s="329">
        <v>0</v>
      </c>
      <c r="AA71" s="395">
        <f t="shared" si="6"/>
        <v>0</v>
      </c>
      <c r="AB71" s="25"/>
    </row>
    <row r="72" spans="1:28" ht="14.25">
      <c r="A72" s="55">
        <v>69</v>
      </c>
      <c r="B72" s="332" t="s">
        <v>574</v>
      </c>
      <c r="C72" s="332" t="s">
        <v>313</v>
      </c>
      <c r="D72" s="332" t="s">
        <v>62</v>
      </c>
      <c r="E72" s="329">
        <v>0</v>
      </c>
      <c r="F72" s="329">
        <v>0</v>
      </c>
      <c r="G72" s="329">
        <v>0</v>
      </c>
      <c r="H72" s="329">
        <v>0</v>
      </c>
      <c r="I72" s="329">
        <v>0</v>
      </c>
      <c r="J72" s="329">
        <v>0</v>
      </c>
      <c r="K72" s="329">
        <v>0</v>
      </c>
      <c r="L72" s="329">
        <v>0</v>
      </c>
      <c r="M72" s="329">
        <v>0</v>
      </c>
      <c r="N72" s="329">
        <v>0</v>
      </c>
      <c r="O72" s="329">
        <v>0</v>
      </c>
      <c r="P72" s="329">
        <v>0</v>
      </c>
      <c r="Q72" s="329">
        <v>0</v>
      </c>
      <c r="R72" s="329">
        <v>0</v>
      </c>
      <c r="S72" s="329">
        <v>0</v>
      </c>
      <c r="T72" s="329">
        <v>0</v>
      </c>
      <c r="U72" s="329">
        <v>0</v>
      </c>
      <c r="V72" s="329">
        <v>0</v>
      </c>
      <c r="W72" s="329">
        <v>0</v>
      </c>
      <c r="X72" s="394">
        <f>SUM(E72:W72)</f>
        <v>0</v>
      </c>
      <c r="Y72" s="389">
        <f t="shared" si="4"/>
        <v>0</v>
      </c>
      <c r="Z72" s="329">
        <v>0</v>
      </c>
      <c r="AA72" s="391">
        <f t="shared" si="6"/>
        <v>0</v>
      </c>
      <c r="AB72" s="25"/>
    </row>
    <row r="73" spans="1:28" ht="14.25">
      <c r="A73" s="55">
        <v>70</v>
      </c>
      <c r="B73" s="331" t="s">
        <v>218</v>
      </c>
      <c r="C73" s="331" t="s">
        <v>219</v>
      </c>
      <c r="D73" s="331" t="s">
        <v>220</v>
      </c>
      <c r="E73" s="329">
        <v>0</v>
      </c>
      <c r="F73" s="329">
        <v>0</v>
      </c>
      <c r="G73" s="329">
        <v>0</v>
      </c>
      <c r="H73" s="329">
        <v>0</v>
      </c>
      <c r="I73" s="329">
        <v>0</v>
      </c>
      <c r="J73" s="329">
        <v>0</v>
      </c>
      <c r="K73" s="329">
        <v>0</v>
      </c>
      <c r="L73" s="329">
        <v>0</v>
      </c>
      <c r="M73" s="329">
        <v>0</v>
      </c>
      <c r="N73" s="329">
        <v>0</v>
      </c>
      <c r="O73" s="329">
        <v>0</v>
      </c>
      <c r="P73" s="329">
        <v>0</v>
      </c>
      <c r="Q73" s="329">
        <v>0</v>
      </c>
      <c r="R73" s="329">
        <v>0</v>
      </c>
      <c r="S73" s="329">
        <v>0</v>
      </c>
      <c r="T73" s="329">
        <v>0</v>
      </c>
      <c r="U73" s="329">
        <v>0</v>
      </c>
      <c r="V73" s="329">
        <v>0</v>
      </c>
      <c r="W73" s="329">
        <v>0</v>
      </c>
      <c r="X73" s="394">
        <v>0</v>
      </c>
      <c r="Y73" s="392">
        <v>0</v>
      </c>
      <c r="Z73" s="388"/>
      <c r="AA73" s="395">
        <f t="shared" si="6"/>
        <v>0</v>
      </c>
      <c r="AB73" s="25"/>
    </row>
    <row r="74" spans="1:27" ht="14.25">
      <c r="A74" s="55">
        <v>71</v>
      </c>
      <c r="B74" s="331" t="s">
        <v>520</v>
      </c>
      <c r="C74" s="331" t="s">
        <v>214</v>
      </c>
      <c r="D74" s="331" t="s">
        <v>521</v>
      </c>
      <c r="E74" s="382">
        <v>0</v>
      </c>
      <c r="F74" s="382">
        <v>0</v>
      </c>
      <c r="G74" s="382">
        <v>0</v>
      </c>
      <c r="H74" s="382">
        <v>0</v>
      </c>
      <c r="I74" s="433">
        <v>0</v>
      </c>
      <c r="J74" s="433">
        <v>0</v>
      </c>
      <c r="K74" s="382">
        <v>0</v>
      </c>
      <c r="L74" s="420"/>
      <c r="M74" s="420"/>
      <c r="N74" s="418"/>
      <c r="O74" s="418"/>
      <c r="P74" s="418"/>
      <c r="Q74" s="418"/>
      <c r="R74" s="420"/>
      <c r="S74" s="441"/>
      <c r="T74" s="420"/>
      <c r="U74" s="433">
        <v>0</v>
      </c>
      <c r="V74" s="420"/>
      <c r="W74" s="420">
        <f aca="true" t="shared" si="7" ref="W74:W95">SUM(E74:V74)</f>
        <v>0</v>
      </c>
      <c r="X74" s="420">
        <f aca="true" t="shared" si="8" ref="X74:X95">LARGE(E74:V74,1)+LARGE(E74:V74,2)+LARGE(E74:V74,3)+LARGE(E74:V74,4)</f>
        <v>0</v>
      </c>
      <c r="Y74" s="420"/>
      <c r="Z74" s="420"/>
      <c r="AA74" s="442"/>
    </row>
    <row r="75" spans="1:27" ht="14.25">
      <c r="A75" s="55">
        <v>72</v>
      </c>
      <c r="B75" s="332" t="s">
        <v>316</v>
      </c>
      <c r="C75" s="332" t="s">
        <v>219</v>
      </c>
      <c r="D75" s="332" t="s">
        <v>317</v>
      </c>
      <c r="E75" s="382">
        <v>0</v>
      </c>
      <c r="F75" s="382">
        <v>0</v>
      </c>
      <c r="G75" s="382">
        <v>0</v>
      </c>
      <c r="H75" s="382">
        <v>0</v>
      </c>
      <c r="I75" s="433">
        <v>0</v>
      </c>
      <c r="J75" s="433">
        <v>0</v>
      </c>
      <c r="K75" s="382">
        <v>0</v>
      </c>
      <c r="L75" s="420"/>
      <c r="M75" s="420"/>
      <c r="N75" s="418"/>
      <c r="O75" s="418"/>
      <c r="P75" s="418"/>
      <c r="Q75" s="418"/>
      <c r="R75" s="420"/>
      <c r="S75" s="420"/>
      <c r="T75" s="420"/>
      <c r="U75" s="420"/>
      <c r="V75" s="420"/>
      <c r="W75" s="443">
        <f t="shared" si="7"/>
        <v>0</v>
      </c>
      <c r="X75" s="420">
        <f t="shared" si="8"/>
        <v>0</v>
      </c>
      <c r="Y75" s="420"/>
      <c r="Z75" s="420"/>
      <c r="AA75" s="442"/>
    </row>
    <row r="76" spans="1:27" ht="14.25">
      <c r="A76" s="55">
        <v>73</v>
      </c>
      <c r="B76" s="332" t="s">
        <v>135</v>
      </c>
      <c r="C76" s="332" t="s">
        <v>136</v>
      </c>
      <c r="D76" s="332" t="s">
        <v>317</v>
      </c>
      <c r="E76" s="382">
        <v>0</v>
      </c>
      <c r="F76" s="382">
        <v>0</v>
      </c>
      <c r="G76" s="382">
        <v>0</v>
      </c>
      <c r="H76" s="382">
        <v>0</v>
      </c>
      <c r="I76" s="433">
        <v>0</v>
      </c>
      <c r="J76" s="433">
        <v>0</v>
      </c>
      <c r="K76" s="382">
        <v>0</v>
      </c>
      <c r="L76" s="420"/>
      <c r="M76" s="420"/>
      <c r="N76" s="418"/>
      <c r="O76" s="418"/>
      <c r="P76" s="418"/>
      <c r="Q76" s="418"/>
      <c r="R76" s="420"/>
      <c r="S76" s="420"/>
      <c r="T76" s="420"/>
      <c r="U76" s="420"/>
      <c r="V76" s="420"/>
      <c r="W76" s="443">
        <f t="shared" si="7"/>
        <v>0</v>
      </c>
      <c r="X76" s="420">
        <f t="shared" si="8"/>
        <v>0</v>
      </c>
      <c r="Y76" s="420"/>
      <c r="Z76" s="420"/>
      <c r="AA76" s="442"/>
    </row>
    <row r="77" spans="1:27" ht="14.25">
      <c r="A77" s="55">
        <v>74</v>
      </c>
      <c r="B77" s="332" t="s">
        <v>391</v>
      </c>
      <c r="C77" s="332" t="s">
        <v>16</v>
      </c>
      <c r="D77" s="332" t="s">
        <v>249</v>
      </c>
      <c r="E77" s="382">
        <v>0</v>
      </c>
      <c r="F77" s="382">
        <v>0</v>
      </c>
      <c r="G77" s="382">
        <v>0</v>
      </c>
      <c r="H77" s="382">
        <v>0</v>
      </c>
      <c r="I77" s="433">
        <v>0</v>
      </c>
      <c r="J77" s="433">
        <v>0</v>
      </c>
      <c r="K77" s="382">
        <v>0</v>
      </c>
      <c r="L77" s="420"/>
      <c r="M77" s="420"/>
      <c r="N77" s="418"/>
      <c r="O77" s="418"/>
      <c r="P77" s="418"/>
      <c r="Q77" s="418"/>
      <c r="R77" s="420"/>
      <c r="S77" s="420"/>
      <c r="T77" s="420"/>
      <c r="U77" s="420"/>
      <c r="V77" s="420"/>
      <c r="W77" s="443">
        <f t="shared" si="7"/>
        <v>0</v>
      </c>
      <c r="X77" s="420">
        <f t="shared" si="8"/>
        <v>0</v>
      </c>
      <c r="Y77" s="420"/>
      <c r="Z77" s="420"/>
      <c r="AA77" s="442"/>
    </row>
    <row r="78" spans="1:27" ht="14.25">
      <c r="A78" s="55">
        <v>75</v>
      </c>
      <c r="B78" s="332" t="s">
        <v>86</v>
      </c>
      <c r="C78" s="332" t="s">
        <v>13</v>
      </c>
      <c r="D78" s="332" t="s">
        <v>249</v>
      </c>
      <c r="E78" s="382">
        <v>0</v>
      </c>
      <c r="F78" s="382">
        <v>0</v>
      </c>
      <c r="G78" s="382">
        <v>0</v>
      </c>
      <c r="H78" s="382">
        <v>0</v>
      </c>
      <c r="I78" s="433">
        <v>0</v>
      </c>
      <c r="J78" s="433">
        <v>0</v>
      </c>
      <c r="K78" s="382">
        <v>0</v>
      </c>
      <c r="L78" s="420"/>
      <c r="M78" s="420"/>
      <c r="N78" s="418"/>
      <c r="O78" s="418"/>
      <c r="P78" s="418"/>
      <c r="Q78" s="418"/>
      <c r="R78" s="420"/>
      <c r="S78" s="420"/>
      <c r="T78" s="420"/>
      <c r="U78" s="420"/>
      <c r="V78" s="420"/>
      <c r="W78" s="443">
        <f t="shared" si="7"/>
        <v>0</v>
      </c>
      <c r="X78" s="420">
        <f t="shared" si="8"/>
        <v>0</v>
      </c>
      <c r="Y78" s="420"/>
      <c r="Z78" s="420"/>
      <c r="AA78" s="442"/>
    </row>
    <row r="79" spans="1:27" ht="14.25">
      <c r="A79" s="55">
        <v>76</v>
      </c>
      <c r="B79" s="332" t="s">
        <v>100</v>
      </c>
      <c r="C79" s="332" t="s">
        <v>76</v>
      </c>
      <c r="D79" s="332" t="s">
        <v>249</v>
      </c>
      <c r="E79" s="420">
        <v>0</v>
      </c>
      <c r="F79" s="420">
        <v>0</v>
      </c>
      <c r="G79" s="420">
        <v>0</v>
      </c>
      <c r="H79" s="420">
        <v>0</v>
      </c>
      <c r="I79" s="433">
        <v>0</v>
      </c>
      <c r="J79" s="433">
        <v>0</v>
      </c>
      <c r="K79" s="382">
        <v>0</v>
      </c>
      <c r="L79" s="420"/>
      <c r="M79" s="420"/>
      <c r="N79" s="418"/>
      <c r="O79" s="418"/>
      <c r="P79" s="418"/>
      <c r="Q79" s="418"/>
      <c r="R79" s="420"/>
      <c r="S79" s="420"/>
      <c r="T79" s="420"/>
      <c r="U79" s="420"/>
      <c r="V79" s="420"/>
      <c r="W79" s="443">
        <f t="shared" si="7"/>
        <v>0</v>
      </c>
      <c r="X79" s="420">
        <f t="shared" si="8"/>
        <v>0</v>
      </c>
      <c r="Y79" s="420"/>
      <c r="Z79" s="420"/>
      <c r="AA79" s="442"/>
    </row>
    <row r="80" spans="1:27" ht="14.25">
      <c r="A80" s="55">
        <v>77</v>
      </c>
      <c r="B80" s="332" t="s">
        <v>379</v>
      </c>
      <c r="C80" s="332" t="s">
        <v>51</v>
      </c>
      <c r="D80" s="332" t="s">
        <v>320</v>
      </c>
      <c r="E80" s="420">
        <v>0</v>
      </c>
      <c r="F80" s="420">
        <v>0</v>
      </c>
      <c r="G80" s="420">
        <v>0</v>
      </c>
      <c r="H80" s="420">
        <v>0</v>
      </c>
      <c r="I80" s="433">
        <v>0</v>
      </c>
      <c r="J80" s="433">
        <v>0</v>
      </c>
      <c r="K80" s="382">
        <v>0</v>
      </c>
      <c r="L80" s="420"/>
      <c r="M80" s="420"/>
      <c r="N80" s="418"/>
      <c r="O80" s="418"/>
      <c r="P80" s="418"/>
      <c r="Q80" s="418"/>
      <c r="R80" s="420"/>
      <c r="S80" s="420"/>
      <c r="T80" s="420"/>
      <c r="U80" s="420"/>
      <c r="V80" s="420"/>
      <c r="W80" s="443">
        <f t="shared" si="7"/>
        <v>0</v>
      </c>
      <c r="X80" s="420">
        <f t="shared" si="8"/>
        <v>0</v>
      </c>
      <c r="Y80" s="420"/>
      <c r="Z80" s="420"/>
      <c r="AA80" s="442"/>
    </row>
    <row r="81" spans="1:27" ht="14.25">
      <c r="A81" s="55">
        <v>78</v>
      </c>
      <c r="B81" s="332" t="s">
        <v>127</v>
      </c>
      <c r="C81" s="332" t="s">
        <v>128</v>
      </c>
      <c r="D81" s="332" t="s">
        <v>320</v>
      </c>
      <c r="E81" s="420">
        <v>0</v>
      </c>
      <c r="F81" s="420">
        <v>0</v>
      </c>
      <c r="G81" s="420">
        <v>0</v>
      </c>
      <c r="H81" s="420">
        <v>0</v>
      </c>
      <c r="I81" s="433">
        <v>0</v>
      </c>
      <c r="J81" s="433">
        <v>0</v>
      </c>
      <c r="K81" s="382">
        <v>0</v>
      </c>
      <c r="L81" s="420"/>
      <c r="M81" s="420"/>
      <c r="N81" s="418"/>
      <c r="O81" s="418"/>
      <c r="P81" s="418"/>
      <c r="Q81" s="418"/>
      <c r="R81" s="420"/>
      <c r="S81" s="420"/>
      <c r="T81" s="420"/>
      <c r="U81" s="420"/>
      <c r="V81" s="420"/>
      <c r="W81" s="443">
        <f t="shared" si="7"/>
        <v>0</v>
      </c>
      <c r="X81" s="420">
        <f t="shared" si="8"/>
        <v>0</v>
      </c>
      <c r="Y81" s="420"/>
      <c r="Z81" s="444">
        <f aca="true" t="shared" si="9" ref="Z81:Z99">X81+Y81</f>
        <v>0</v>
      </c>
      <c r="AA81" s="442"/>
    </row>
    <row r="82" spans="1:27" ht="14.25">
      <c r="A82" s="55">
        <v>79</v>
      </c>
      <c r="B82" s="332" t="s">
        <v>295</v>
      </c>
      <c r="C82" s="332" t="s">
        <v>40</v>
      </c>
      <c r="D82" s="332" t="s">
        <v>320</v>
      </c>
      <c r="E82" s="420">
        <v>0</v>
      </c>
      <c r="F82" s="420">
        <v>0</v>
      </c>
      <c r="G82" s="420">
        <v>0</v>
      </c>
      <c r="H82" s="420">
        <v>0</v>
      </c>
      <c r="I82" s="433">
        <v>0</v>
      </c>
      <c r="J82" s="433">
        <v>0</v>
      </c>
      <c r="K82" s="382">
        <v>0</v>
      </c>
      <c r="L82" s="420"/>
      <c r="M82" s="420"/>
      <c r="N82" s="418"/>
      <c r="O82" s="418"/>
      <c r="P82" s="418"/>
      <c r="Q82" s="418"/>
      <c r="R82" s="420"/>
      <c r="S82" s="420"/>
      <c r="T82" s="420"/>
      <c r="U82" s="420"/>
      <c r="V82" s="420"/>
      <c r="W82" s="443">
        <f t="shared" si="7"/>
        <v>0</v>
      </c>
      <c r="X82" s="420">
        <f t="shared" si="8"/>
        <v>0</v>
      </c>
      <c r="Y82" s="420"/>
      <c r="Z82" s="444">
        <f t="shared" si="9"/>
        <v>0</v>
      </c>
      <c r="AA82" s="442"/>
    </row>
    <row r="83" spans="1:27" ht="14.25">
      <c r="A83" s="55">
        <v>80</v>
      </c>
      <c r="B83" s="332" t="s">
        <v>514</v>
      </c>
      <c r="C83" s="332" t="s">
        <v>515</v>
      </c>
      <c r="D83" s="332" t="s">
        <v>320</v>
      </c>
      <c r="E83" s="420">
        <v>0</v>
      </c>
      <c r="F83" s="420">
        <v>0</v>
      </c>
      <c r="G83" s="420">
        <v>0</v>
      </c>
      <c r="H83" s="420">
        <v>0</v>
      </c>
      <c r="I83" s="433">
        <v>0</v>
      </c>
      <c r="J83" s="433">
        <v>0</v>
      </c>
      <c r="K83" s="382">
        <v>0</v>
      </c>
      <c r="L83" s="420"/>
      <c r="M83" s="420"/>
      <c r="N83" s="418"/>
      <c r="O83" s="418"/>
      <c r="P83" s="418"/>
      <c r="Q83" s="418"/>
      <c r="R83" s="420"/>
      <c r="S83" s="420"/>
      <c r="T83" s="420"/>
      <c r="U83" s="420"/>
      <c r="V83" s="420"/>
      <c r="W83" s="443">
        <f t="shared" si="7"/>
        <v>0</v>
      </c>
      <c r="X83" s="420">
        <f t="shared" si="8"/>
        <v>0</v>
      </c>
      <c r="Y83" s="420"/>
      <c r="Z83" s="444">
        <f t="shared" si="9"/>
        <v>0</v>
      </c>
      <c r="AA83" s="442"/>
    </row>
    <row r="84" spans="1:27" ht="14.25">
      <c r="A84" s="55">
        <v>81</v>
      </c>
      <c r="B84" s="332" t="s">
        <v>318</v>
      </c>
      <c r="C84" s="332" t="s">
        <v>319</v>
      </c>
      <c r="D84" s="332" t="s">
        <v>320</v>
      </c>
      <c r="E84" s="420">
        <v>0</v>
      </c>
      <c r="F84" s="420">
        <v>0</v>
      </c>
      <c r="G84" s="420">
        <v>0</v>
      </c>
      <c r="H84" s="420">
        <v>0</v>
      </c>
      <c r="I84" s="433">
        <v>0</v>
      </c>
      <c r="J84" s="433">
        <v>0</v>
      </c>
      <c r="K84" s="382">
        <v>0</v>
      </c>
      <c r="L84" s="420"/>
      <c r="M84" s="420"/>
      <c r="N84" s="418"/>
      <c r="O84" s="418"/>
      <c r="P84" s="418"/>
      <c r="Q84" s="418"/>
      <c r="R84" s="420"/>
      <c r="S84" s="420"/>
      <c r="T84" s="420"/>
      <c r="U84" s="420"/>
      <c r="V84" s="420"/>
      <c r="W84" s="443">
        <f t="shared" si="7"/>
        <v>0</v>
      </c>
      <c r="X84" s="420">
        <f t="shared" si="8"/>
        <v>0</v>
      </c>
      <c r="Y84" s="420"/>
      <c r="Z84" s="444">
        <f t="shared" si="9"/>
        <v>0</v>
      </c>
      <c r="AA84" s="442"/>
    </row>
    <row r="85" spans="1:27" ht="14.25">
      <c r="A85" s="55">
        <v>82</v>
      </c>
      <c r="B85" s="332" t="s">
        <v>363</v>
      </c>
      <c r="C85" s="332" t="s">
        <v>23</v>
      </c>
      <c r="D85" s="332" t="s">
        <v>17</v>
      </c>
      <c r="E85" s="420">
        <v>0</v>
      </c>
      <c r="F85" s="420">
        <v>0</v>
      </c>
      <c r="G85" s="420">
        <v>0</v>
      </c>
      <c r="H85" s="420">
        <v>0</v>
      </c>
      <c r="I85" s="433">
        <v>0</v>
      </c>
      <c r="J85" s="433">
        <v>0</v>
      </c>
      <c r="K85" s="382">
        <v>0</v>
      </c>
      <c r="L85" s="420"/>
      <c r="M85" s="420"/>
      <c r="N85" s="418"/>
      <c r="O85" s="418"/>
      <c r="P85" s="418"/>
      <c r="Q85" s="418"/>
      <c r="R85" s="420"/>
      <c r="S85" s="420"/>
      <c r="T85" s="420"/>
      <c r="U85" s="420"/>
      <c r="V85" s="420"/>
      <c r="W85" s="443">
        <f t="shared" si="7"/>
        <v>0</v>
      </c>
      <c r="X85" s="420">
        <f t="shared" si="8"/>
        <v>0</v>
      </c>
      <c r="Y85" s="420"/>
      <c r="Z85" s="444">
        <f t="shared" si="9"/>
        <v>0</v>
      </c>
      <c r="AA85" s="442"/>
    </row>
    <row r="86" spans="1:27" ht="14.25">
      <c r="A86" s="55">
        <v>83</v>
      </c>
      <c r="B86" s="332" t="s">
        <v>553</v>
      </c>
      <c r="C86" s="332" t="s">
        <v>424</v>
      </c>
      <c r="D86" s="332" t="s">
        <v>554</v>
      </c>
      <c r="E86" s="420">
        <v>0</v>
      </c>
      <c r="F86" s="420">
        <v>0</v>
      </c>
      <c r="G86" s="420">
        <v>0</v>
      </c>
      <c r="H86" s="420">
        <v>0</v>
      </c>
      <c r="I86" s="433">
        <v>0</v>
      </c>
      <c r="J86" s="433">
        <v>0</v>
      </c>
      <c r="K86" s="382">
        <v>0</v>
      </c>
      <c r="L86" s="420"/>
      <c r="M86" s="420"/>
      <c r="N86" s="418"/>
      <c r="O86" s="418"/>
      <c r="P86" s="418"/>
      <c r="Q86" s="418"/>
      <c r="R86" s="437"/>
      <c r="S86" s="437"/>
      <c r="T86" s="420"/>
      <c r="U86" s="420"/>
      <c r="V86" s="420"/>
      <c r="W86" s="443">
        <f t="shared" si="7"/>
        <v>0</v>
      </c>
      <c r="X86" s="420">
        <f t="shared" si="8"/>
        <v>0</v>
      </c>
      <c r="Y86" s="420"/>
      <c r="Z86" s="444">
        <f t="shared" si="9"/>
        <v>0</v>
      </c>
      <c r="AA86" s="442"/>
    </row>
    <row r="87" spans="1:27" ht="14.25">
      <c r="A87" s="55">
        <v>84</v>
      </c>
      <c r="B87" s="332" t="s">
        <v>482</v>
      </c>
      <c r="C87" s="332" t="s">
        <v>40</v>
      </c>
      <c r="D87" s="332" t="s">
        <v>150</v>
      </c>
      <c r="E87" s="396">
        <v>0</v>
      </c>
      <c r="F87" s="396">
        <v>0</v>
      </c>
      <c r="G87" s="396">
        <v>0</v>
      </c>
      <c r="H87" s="396">
        <v>0</v>
      </c>
      <c r="I87" s="359">
        <v>0</v>
      </c>
      <c r="J87" s="359">
        <v>0</v>
      </c>
      <c r="K87" s="295">
        <v>0</v>
      </c>
      <c r="L87" s="396"/>
      <c r="M87" s="396"/>
      <c r="N87" s="352"/>
      <c r="O87" s="352"/>
      <c r="P87" s="352"/>
      <c r="Q87" s="352"/>
      <c r="R87" s="396"/>
      <c r="S87" s="396"/>
      <c r="T87" s="396"/>
      <c r="U87" s="396"/>
      <c r="V87" s="396"/>
      <c r="W87" s="397">
        <f t="shared" si="7"/>
        <v>0</v>
      </c>
      <c r="X87" s="396">
        <f t="shared" si="8"/>
        <v>0</v>
      </c>
      <c r="Y87" s="396"/>
      <c r="Z87" s="360">
        <f t="shared" si="9"/>
        <v>0</v>
      </c>
      <c r="AA87" s="384"/>
    </row>
    <row r="88" spans="1:27" ht="14.25">
      <c r="A88" s="55">
        <v>85</v>
      </c>
      <c r="B88" s="332" t="s">
        <v>135</v>
      </c>
      <c r="C88" s="332" t="s">
        <v>149</v>
      </c>
      <c r="D88" s="332" t="s">
        <v>150</v>
      </c>
      <c r="E88" s="396">
        <v>0</v>
      </c>
      <c r="F88" s="396">
        <v>0</v>
      </c>
      <c r="G88" s="396">
        <v>0</v>
      </c>
      <c r="H88" s="396">
        <v>0</v>
      </c>
      <c r="I88" s="359">
        <v>0</v>
      </c>
      <c r="J88" s="359">
        <v>0</v>
      </c>
      <c r="K88" s="295">
        <v>0</v>
      </c>
      <c r="L88" s="396"/>
      <c r="M88" s="396"/>
      <c r="N88" s="352"/>
      <c r="O88" s="352"/>
      <c r="P88" s="352"/>
      <c r="Q88" s="352"/>
      <c r="R88" s="396"/>
      <c r="S88" s="396"/>
      <c r="T88" s="396"/>
      <c r="U88" s="396"/>
      <c r="V88" s="396"/>
      <c r="W88" s="397">
        <f t="shared" si="7"/>
        <v>0</v>
      </c>
      <c r="X88" s="396">
        <f t="shared" si="8"/>
        <v>0</v>
      </c>
      <c r="Y88" s="396"/>
      <c r="Z88" s="360">
        <f t="shared" si="9"/>
        <v>0</v>
      </c>
      <c r="AA88" s="384"/>
    </row>
    <row r="89" spans="1:27" ht="14.25">
      <c r="A89" s="55">
        <v>86</v>
      </c>
      <c r="B89" s="332" t="s">
        <v>117</v>
      </c>
      <c r="C89" s="332" t="s">
        <v>424</v>
      </c>
      <c r="D89" s="332" t="s">
        <v>150</v>
      </c>
      <c r="E89" s="396">
        <v>0</v>
      </c>
      <c r="F89" s="396">
        <v>0</v>
      </c>
      <c r="G89" s="396">
        <v>0</v>
      </c>
      <c r="H89" s="396">
        <v>0</v>
      </c>
      <c r="I89" s="359">
        <v>0</v>
      </c>
      <c r="J89" s="359">
        <v>0</v>
      </c>
      <c r="K89" s="295">
        <v>0</v>
      </c>
      <c r="L89" s="396"/>
      <c r="M89" s="396"/>
      <c r="N89" s="352"/>
      <c r="O89" s="352"/>
      <c r="P89" s="352"/>
      <c r="Q89" s="352"/>
      <c r="R89" s="396"/>
      <c r="S89" s="396"/>
      <c r="T89" s="396"/>
      <c r="U89" s="396"/>
      <c r="V89" s="396"/>
      <c r="W89" s="397">
        <f t="shared" si="7"/>
        <v>0</v>
      </c>
      <c r="X89" s="396">
        <f t="shared" si="8"/>
        <v>0</v>
      </c>
      <c r="Y89" s="396"/>
      <c r="Z89" s="360">
        <f t="shared" si="9"/>
        <v>0</v>
      </c>
      <c r="AA89" s="384"/>
    </row>
    <row r="90" spans="1:27" ht="14.25">
      <c r="A90" s="55">
        <v>87</v>
      </c>
      <c r="B90" s="332" t="s">
        <v>75</v>
      </c>
      <c r="C90" s="332" t="s">
        <v>76</v>
      </c>
      <c r="D90" s="332" t="s">
        <v>374</v>
      </c>
      <c r="E90" s="359">
        <v>0</v>
      </c>
      <c r="F90" s="359">
        <v>0</v>
      </c>
      <c r="G90" s="359">
        <v>0</v>
      </c>
      <c r="H90" s="359">
        <v>0</v>
      </c>
      <c r="I90" s="359"/>
      <c r="J90" s="359"/>
      <c r="K90" s="359"/>
      <c r="L90" s="359"/>
      <c r="M90" s="352"/>
      <c r="N90" s="352"/>
      <c r="O90" s="352"/>
      <c r="P90" s="352"/>
      <c r="Q90" s="352"/>
      <c r="R90" s="352"/>
      <c r="S90" s="352"/>
      <c r="T90" s="359"/>
      <c r="U90" s="359"/>
      <c r="V90" s="359"/>
      <c r="W90" s="364">
        <f t="shared" si="7"/>
        <v>0</v>
      </c>
      <c r="X90" s="359">
        <f t="shared" si="8"/>
        <v>0</v>
      </c>
      <c r="Y90" s="396"/>
      <c r="Z90" s="361">
        <f t="shared" si="9"/>
        <v>0</v>
      </c>
      <c r="AA90" s="384"/>
    </row>
    <row r="91" spans="1:27" ht="14.25">
      <c r="A91" s="55">
        <v>88</v>
      </c>
      <c r="B91" s="331" t="s">
        <v>375</v>
      </c>
      <c r="C91" s="331" t="s">
        <v>204</v>
      </c>
      <c r="D91" s="331" t="s">
        <v>17</v>
      </c>
      <c r="E91" s="359">
        <v>0</v>
      </c>
      <c r="F91" s="359">
        <v>0</v>
      </c>
      <c r="G91" s="359">
        <v>0</v>
      </c>
      <c r="H91" s="359">
        <v>0</v>
      </c>
      <c r="I91" s="359"/>
      <c r="J91" s="359"/>
      <c r="K91" s="359"/>
      <c r="L91" s="359"/>
      <c r="M91" s="352"/>
      <c r="N91" s="352"/>
      <c r="O91" s="352"/>
      <c r="P91" s="352"/>
      <c r="Q91" s="352"/>
      <c r="R91" s="352"/>
      <c r="S91" s="352"/>
      <c r="T91" s="359"/>
      <c r="U91" s="359"/>
      <c r="V91" s="359"/>
      <c r="W91" s="359">
        <f t="shared" si="7"/>
        <v>0</v>
      </c>
      <c r="X91" s="359">
        <f t="shared" si="8"/>
        <v>0</v>
      </c>
      <c r="Y91" s="396"/>
      <c r="Z91" s="361">
        <f t="shared" si="9"/>
        <v>0</v>
      </c>
      <c r="AA91" s="384"/>
    </row>
    <row r="92" spans="1:27" ht="14.25">
      <c r="A92" s="55">
        <v>89</v>
      </c>
      <c r="B92" s="332" t="s">
        <v>526</v>
      </c>
      <c r="C92" s="332" t="s">
        <v>575</v>
      </c>
      <c r="D92" s="332" t="s">
        <v>374</v>
      </c>
      <c r="E92" s="359">
        <v>0</v>
      </c>
      <c r="F92" s="359">
        <v>0</v>
      </c>
      <c r="G92" s="359">
        <v>0</v>
      </c>
      <c r="H92" s="359">
        <v>0</v>
      </c>
      <c r="I92" s="359"/>
      <c r="J92" s="359"/>
      <c r="K92" s="359"/>
      <c r="L92" s="359"/>
      <c r="M92" s="352"/>
      <c r="N92" s="352"/>
      <c r="O92" s="352"/>
      <c r="P92" s="352"/>
      <c r="Q92" s="352"/>
      <c r="R92" s="352"/>
      <c r="S92" s="352"/>
      <c r="T92" s="359"/>
      <c r="U92" s="359"/>
      <c r="V92" s="359"/>
      <c r="W92" s="364">
        <f t="shared" si="7"/>
        <v>0</v>
      </c>
      <c r="X92" s="359">
        <f t="shared" si="8"/>
        <v>0</v>
      </c>
      <c r="Y92" s="396"/>
      <c r="Z92" s="361">
        <f t="shared" si="9"/>
        <v>0</v>
      </c>
      <c r="AA92" s="384"/>
    </row>
    <row r="93" spans="1:27" ht="14.25">
      <c r="A93" s="55">
        <v>90</v>
      </c>
      <c r="B93" s="331" t="s">
        <v>494</v>
      </c>
      <c r="C93" s="331" t="s">
        <v>40</v>
      </c>
      <c r="D93" s="331" t="s">
        <v>560</v>
      </c>
      <c r="E93" s="362">
        <v>0</v>
      </c>
      <c r="F93" s="362">
        <v>0</v>
      </c>
      <c r="G93" s="362">
        <v>0</v>
      </c>
      <c r="H93" s="362">
        <v>0</v>
      </c>
      <c r="I93" s="359"/>
      <c r="J93" s="359"/>
      <c r="K93" s="359"/>
      <c r="L93" s="359"/>
      <c r="M93" s="352"/>
      <c r="N93" s="352"/>
      <c r="O93" s="352"/>
      <c r="P93" s="352"/>
      <c r="Q93" s="352"/>
      <c r="R93" s="352"/>
      <c r="S93" s="352"/>
      <c r="T93" s="359"/>
      <c r="U93" s="359"/>
      <c r="V93" s="359"/>
      <c r="W93" s="359">
        <f t="shared" si="7"/>
        <v>0</v>
      </c>
      <c r="X93" s="359">
        <f t="shared" si="8"/>
        <v>0</v>
      </c>
      <c r="Y93" s="396"/>
      <c r="Z93" s="361">
        <f t="shared" si="9"/>
        <v>0</v>
      </c>
      <c r="AA93" s="384"/>
    </row>
    <row r="94" spans="1:27" ht="14.25">
      <c r="A94" s="55">
        <v>91</v>
      </c>
      <c r="B94" s="332" t="s">
        <v>497</v>
      </c>
      <c r="C94" s="332" t="s">
        <v>162</v>
      </c>
      <c r="D94" s="332" t="s">
        <v>374</v>
      </c>
      <c r="E94" s="362">
        <v>0</v>
      </c>
      <c r="F94" s="362">
        <v>0</v>
      </c>
      <c r="G94" s="362">
        <v>0</v>
      </c>
      <c r="H94" s="362">
        <v>0</v>
      </c>
      <c r="I94" s="359"/>
      <c r="J94" s="359"/>
      <c r="K94" s="362"/>
      <c r="L94" s="359"/>
      <c r="M94" s="352"/>
      <c r="N94" s="352"/>
      <c r="O94" s="352"/>
      <c r="P94" s="352"/>
      <c r="Q94" s="352"/>
      <c r="R94" s="352"/>
      <c r="S94" s="352"/>
      <c r="T94" s="359"/>
      <c r="U94" s="359"/>
      <c r="V94" s="359"/>
      <c r="W94" s="359">
        <f t="shared" si="7"/>
        <v>0</v>
      </c>
      <c r="X94" s="359">
        <f t="shared" si="8"/>
        <v>0</v>
      </c>
      <c r="Y94" s="396"/>
      <c r="Z94" s="361">
        <f t="shared" si="9"/>
        <v>0</v>
      </c>
      <c r="AA94" s="384"/>
    </row>
    <row r="95" spans="1:27" ht="14.25">
      <c r="A95" s="55">
        <v>92</v>
      </c>
      <c r="B95" s="336" t="s">
        <v>66</v>
      </c>
      <c r="C95" s="336" t="s">
        <v>496</v>
      </c>
      <c r="D95" s="336" t="s">
        <v>415</v>
      </c>
      <c r="E95" s="359">
        <v>0</v>
      </c>
      <c r="F95" s="359">
        <v>0</v>
      </c>
      <c r="G95" s="359">
        <v>0</v>
      </c>
      <c r="H95" s="359">
        <v>0</v>
      </c>
      <c r="I95" s="362"/>
      <c r="J95" s="362"/>
      <c r="K95" s="362"/>
      <c r="L95" s="362"/>
      <c r="M95" s="352"/>
      <c r="N95" s="352"/>
      <c r="O95" s="352"/>
      <c r="P95" s="352"/>
      <c r="Q95" s="352"/>
      <c r="R95" s="352"/>
      <c r="S95" s="352"/>
      <c r="T95" s="362"/>
      <c r="U95" s="359"/>
      <c r="V95" s="359"/>
      <c r="W95" s="383">
        <f t="shared" si="7"/>
        <v>0</v>
      </c>
      <c r="X95" s="362">
        <f t="shared" si="8"/>
        <v>0</v>
      </c>
      <c r="Y95" s="396"/>
      <c r="Z95" s="361">
        <f t="shared" si="9"/>
        <v>0</v>
      </c>
      <c r="AA95" s="384"/>
    </row>
    <row r="96" spans="1:27" ht="14.25">
      <c r="A96" s="55">
        <v>93</v>
      </c>
      <c r="B96" s="332" t="s">
        <v>153</v>
      </c>
      <c r="C96" s="332" t="s">
        <v>110</v>
      </c>
      <c r="D96" s="332" t="s">
        <v>21</v>
      </c>
      <c r="E96" s="359">
        <v>0</v>
      </c>
      <c r="F96" s="359">
        <v>0</v>
      </c>
      <c r="G96" s="359">
        <v>0</v>
      </c>
      <c r="H96" s="359">
        <v>0</v>
      </c>
      <c r="I96" s="359"/>
      <c r="J96" s="359"/>
      <c r="K96" s="359"/>
      <c r="L96" s="359"/>
      <c r="M96" s="352"/>
      <c r="N96" s="352"/>
      <c r="O96" s="352"/>
      <c r="P96" s="352"/>
      <c r="Q96" s="352"/>
      <c r="R96" s="352"/>
      <c r="S96" s="352"/>
      <c r="T96" s="359"/>
      <c r="U96" s="359"/>
      <c r="V96" s="363"/>
      <c r="W96" s="364">
        <f>SUM(C96:T96)</f>
        <v>0</v>
      </c>
      <c r="X96" s="359">
        <f>LARGE(C96:T96,1)+LARGE(C96:T96,2)+LARGE(C96:T96,3)+LARGE(C96:T96,4)</f>
        <v>0</v>
      </c>
      <c r="Y96" s="396"/>
      <c r="Z96" s="361">
        <f t="shared" si="9"/>
        <v>0</v>
      </c>
      <c r="AA96" s="384"/>
    </row>
    <row r="97" spans="1:27" ht="14.25">
      <c r="A97" s="55">
        <v>94</v>
      </c>
      <c r="B97" s="332" t="s">
        <v>108</v>
      </c>
      <c r="C97" s="332" t="s">
        <v>491</v>
      </c>
      <c r="D97" s="332" t="s">
        <v>541</v>
      </c>
      <c r="E97" s="359">
        <v>0</v>
      </c>
      <c r="F97" s="359">
        <v>0</v>
      </c>
      <c r="G97" s="359">
        <v>0</v>
      </c>
      <c r="H97" s="359">
        <v>0</v>
      </c>
      <c r="I97" s="359"/>
      <c r="J97" s="359"/>
      <c r="K97" s="359"/>
      <c r="L97" s="359"/>
      <c r="M97" s="352"/>
      <c r="N97" s="352"/>
      <c r="O97" s="352"/>
      <c r="P97" s="352"/>
      <c r="Q97" s="352"/>
      <c r="R97" s="352"/>
      <c r="S97" s="352"/>
      <c r="T97" s="359"/>
      <c r="U97" s="359"/>
      <c r="V97" s="359"/>
      <c r="W97" s="364">
        <f aca="true" t="shared" si="10" ref="W97:W106">SUM(E97:V97)</f>
        <v>0</v>
      </c>
      <c r="X97" s="359">
        <f aca="true" t="shared" si="11" ref="X97:X106">LARGE(E97:V97,1)+LARGE(E97:V97,2)+LARGE(E97:V97,3)+LARGE(E97:V97,4)</f>
        <v>0</v>
      </c>
      <c r="Y97" s="396"/>
      <c r="Z97" s="361">
        <f t="shared" si="9"/>
        <v>0</v>
      </c>
      <c r="AA97" s="384"/>
    </row>
    <row r="98" spans="1:27" ht="14.25">
      <c r="A98" s="55">
        <v>95</v>
      </c>
      <c r="B98" s="332" t="s">
        <v>44</v>
      </c>
      <c r="C98" s="332" t="s">
        <v>45</v>
      </c>
      <c r="D98" s="332" t="s">
        <v>62</v>
      </c>
      <c r="E98" s="362">
        <v>0</v>
      </c>
      <c r="F98" s="362">
        <v>0</v>
      </c>
      <c r="G98" s="362">
        <v>0</v>
      </c>
      <c r="H98" s="362">
        <v>0</v>
      </c>
      <c r="I98" s="359"/>
      <c r="J98" s="359"/>
      <c r="K98" s="359"/>
      <c r="L98" s="359"/>
      <c r="M98" s="352"/>
      <c r="N98" s="352"/>
      <c r="O98" s="352"/>
      <c r="P98" s="352"/>
      <c r="Q98" s="352"/>
      <c r="R98" s="352"/>
      <c r="S98" s="352"/>
      <c r="T98" s="359"/>
      <c r="U98" s="359"/>
      <c r="V98" s="359"/>
      <c r="W98" s="364">
        <f t="shared" si="10"/>
        <v>0</v>
      </c>
      <c r="X98" s="364">
        <f t="shared" si="11"/>
        <v>0</v>
      </c>
      <c r="Y98" s="396"/>
      <c r="Z98" s="361">
        <f t="shared" si="9"/>
        <v>0</v>
      </c>
      <c r="AA98" s="384"/>
    </row>
    <row r="99" spans="1:27" ht="14.25">
      <c r="A99" s="55">
        <v>96</v>
      </c>
      <c r="B99" s="331" t="s">
        <v>168</v>
      </c>
      <c r="C99" s="331" t="s">
        <v>169</v>
      </c>
      <c r="D99" s="331" t="s">
        <v>14</v>
      </c>
      <c r="E99" s="359">
        <v>0</v>
      </c>
      <c r="F99" s="359">
        <v>0</v>
      </c>
      <c r="G99" s="359">
        <v>0</v>
      </c>
      <c r="H99" s="359">
        <v>0</v>
      </c>
      <c r="I99" s="359"/>
      <c r="J99" s="359"/>
      <c r="K99" s="359"/>
      <c r="L99" s="359"/>
      <c r="M99" s="352"/>
      <c r="N99" s="352"/>
      <c r="O99" s="352"/>
      <c r="P99" s="352"/>
      <c r="Q99" s="352"/>
      <c r="R99" s="352"/>
      <c r="S99" s="352"/>
      <c r="T99" s="359"/>
      <c r="U99" s="359"/>
      <c r="V99" s="359"/>
      <c r="W99" s="359">
        <f t="shared" si="10"/>
        <v>0</v>
      </c>
      <c r="X99" s="364">
        <f t="shared" si="11"/>
        <v>0</v>
      </c>
      <c r="Y99" s="396"/>
      <c r="Z99" s="361">
        <f t="shared" si="9"/>
        <v>0</v>
      </c>
      <c r="AA99" s="384"/>
    </row>
    <row r="100" spans="1:27" ht="14.25">
      <c r="A100" s="55">
        <v>97</v>
      </c>
      <c r="B100" s="332" t="s">
        <v>548</v>
      </c>
      <c r="C100" s="332" t="s">
        <v>43</v>
      </c>
      <c r="D100" s="332" t="s">
        <v>21</v>
      </c>
      <c r="E100" s="359">
        <v>0</v>
      </c>
      <c r="F100" s="359">
        <v>0</v>
      </c>
      <c r="G100" s="359">
        <v>0</v>
      </c>
      <c r="H100" s="359">
        <v>0</v>
      </c>
      <c r="I100" s="359"/>
      <c r="J100" s="359"/>
      <c r="K100" s="359"/>
      <c r="L100" s="359"/>
      <c r="M100" s="352"/>
      <c r="N100" s="352"/>
      <c r="O100" s="352"/>
      <c r="P100" s="352"/>
      <c r="Q100" s="352"/>
      <c r="R100" s="352"/>
      <c r="S100" s="352"/>
      <c r="T100" s="359"/>
      <c r="U100" s="359"/>
      <c r="V100" s="359"/>
      <c r="W100" s="364">
        <f t="shared" si="10"/>
        <v>0</v>
      </c>
      <c r="X100" s="359">
        <f t="shared" si="11"/>
        <v>0</v>
      </c>
      <c r="Y100" s="396"/>
      <c r="Z100" s="361">
        <f aca="true" t="shared" si="12" ref="Z100:Z106">X100+Y100</f>
        <v>0</v>
      </c>
      <c r="AA100" s="384"/>
    </row>
    <row r="101" spans="1:27" ht="14.25">
      <c r="A101" s="55">
        <v>98</v>
      </c>
      <c r="B101" s="332" t="s">
        <v>576</v>
      </c>
      <c r="C101" s="332" t="s">
        <v>577</v>
      </c>
      <c r="D101" s="332" t="s">
        <v>37</v>
      </c>
      <c r="E101" s="359">
        <v>0</v>
      </c>
      <c r="F101" s="359">
        <v>0</v>
      </c>
      <c r="G101" s="359">
        <v>0</v>
      </c>
      <c r="H101" s="359">
        <v>0</v>
      </c>
      <c r="I101" s="359"/>
      <c r="J101" s="359"/>
      <c r="K101" s="362"/>
      <c r="L101" s="359"/>
      <c r="M101" s="352"/>
      <c r="N101" s="352"/>
      <c r="O101" s="352"/>
      <c r="P101" s="352"/>
      <c r="Q101" s="352"/>
      <c r="R101" s="352"/>
      <c r="S101" s="352"/>
      <c r="T101" s="359"/>
      <c r="U101" s="359"/>
      <c r="V101" s="359"/>
      <c r="W101" s="364">
        <f t="shared" si="10"/>
        <v>0</v>
      </c>
      <c r="X101" s="359">
        <f t="shared" si="11"/>
        <v>0</v>
      </c>
      <c r="Y101" s="396"/>
      <c r="Z101" s="361">
        <f t="shared" si="12"/>
        <v>0</v>
      </c>
      <c r="AA101" s="384"/>
    </row>
    <row r="102" spans="1:27" ht="14.25">
      <c r="A102" s="55">
        <v>99</v>
      </c>
      <c r="B102" s="332" t="s">
        <v>89</v>
      </c>
      <c r="C102" s="332" t="s">
        <v>90</v>
      </c>
      <c r="D102" s="332" t="s">
        <v>37</v>
      </c>
      <c r="E102" s="359">
        <v>0</v>
      </c>
      <c r="F102" s="359">
        <v>0</v>
      </c>
      <c r="G102" s="359">
        <v>0</v>
      </c>
      <c r="H102" s="359">
        <v>0</v>
      </c>
      <c r="I102" s="359"/>
      <c r="J102" s="359"/>
      <c r="K102" s="359"/>
      <c r="L102" s="359"/>
      <c r="M102" s="352"/>
      <c r="N102" s="352"/>
      <c r="O102" s="352"/>
      <c r="P102" s="352"/>
      <c r="Q102" s="352"/>
      <c r="R102" s="352"/>
      <c r="S102" s="352"/>
      <c r="T102" s="359"/>
      <c r="U102" s="359"/>
      <c r="V102" s="359"/>
      <c r="W102" s="364">
        <f t="shared" si="10"/>
        <v>0</v>
      </c>
      <c r="X102" s="359">
        <f t="shared" si="11"/>
        <v>0</v>
      </c>
      <c r="Y102" s="396"/>
      <c r="Z102" s="361">
        <f t="shared" si="12"/>
        <v>0</v>
      </c>
      <c r="AA102" s="384"/>
    </row>
    <row r="103" spans="1:27" ht="14.25">
      <c r="A103" s="55">
        <v>100</v>
      </c>
      <c r="B103" s="332" t="s">
        <v>218</v>
      </c>
      <c r="C103" s="332" t="s">
        <v>219</v>
      </c>
      <c r="D103" s="332" t="s">
        <v>220</v>
      </c>
      <c r="E103" s="362">
        <v>0</v>
      </c>
      <c r="F103" s="362">
        <v>0</v>
      </c>
      <c r="G103" s="362">
        <v>0</v>
      </c>
      <c r="H103" s="362">
        <v>0</v>
      </c>
      <c r="I103" s="359"/>
      <c r="J103" s="359"/>
      <c r="K103" s="362"/>
      <c r="L103" s="359"/>
      <c r="M103" s="352"/>
      <c r="N103" s="352"/>
      <c r="O103" s="352"/>
      <c r="P103" s="352"/>
      <c r="Q103" s="352"/>
      <c r="R103" s="352"/>
      <c r="S103" s="352"/>
      <c r="T103" s="359"/>
      <c r="U103" s="359"/>
      <c r="V103" s="359"/>
      <c r="W103" s="363">
        <f t="shared" si="10"/>
        <v>0</v>
      </c>
      <c r="X103" s="359">
        <f t="shared" si="11"/>
        <v>0</v>
      </c>
      <c r="Y103" s="396"/>
      <c r="Z103" s="361">
        <f t="shared" si="12"/>
        <v>0</v>
      </c>
      <c r="AA103" s="384"/>
    </row>
    <row r="104" spans="1:27" ht="14.25">
      <c r="A104" s="55">
        <v>101</v>
      </c>
      <c r="B104" s="331" t="s">
        <v>35</v>
      </c>
      <c r="C104" s="331" t="s">
        <v>36</v>
      </c>
      <c r="D104" s="331" t="s">
        <v>37</v>
      </c>
      <c r="E104" s="359">
        <v>0</v>
      </c>
      <c r="F104" s="359">
        <v>0</v>
      </c>
      <c r="G104" s="359">
        <v>0</v>
      </c>
      <c r="H104" s="359">
        <v>0</v>
      </c>
      <c r="I104" s="359"/>
      <c r="J104" s="359"/>
      <c r="K104" s="359"/>
      <c r="L104" s="359"/>
      <c r="M104" s="352"/>
      <c r="N104" s="352"/>
      <c r="O104" s="352"/>
      <c r="P104" s="352"/>
      <c r="Q104" s="352"/>
      <c r="R104" s="352"/>
      <c r="S104" s="352"/>
      <c r="T104" s="359"/>
      <c r="U104" s="359"/>
      <c r="V104" s="359"/>
      <c r="W104" s="359">
        <f t="shared" si="10"/>
        <v>0</v>
      </c>
      <c r="X104" s="359">
        <f t="shared" si="11"/>
        <v>0</v>
      </c>
      <c r="Y104" s="396"/>
      <c r="Z104" s="361">
        <f t="shared" si="12"/>
        <v>0</v>
      </c>
      <c r="AA104" s="384"/>
    </row>
    <row r="105" spans="1:27" ht="14.25">
      <c r="A105" s="55">
        <v>102</v>
      </c>
      <c r="B105" s="332" t="s">
        <v>435</v>
      </c>
      <c r="C105" s="332" t="s">
        <v>436</v>
      </c>
      <c r="D105" s="332" t="s">
        <v>578</v>
      </c>
      <c r="E105" s="362">
        <v>0</v>
      </c>
      <c r="F105" s="362">
        <v>0</v>
      </c>
      <c r="G105" s="362">
        <v>0</v>
      </c>
      <c r="H105" s="362">
        <v>0</v>
      </c>
      <c r="I105" s="359"/>
      <c r="J105" s="359"/>
      <c r="K105" s="359"/>
      <c r="L105" s="359"/>
      <c r="M105" s="352"/>
      <c r="N105" s="352"/>
      <c r="O105" s="352"/>
      <c r="P105" s="352"/>
      <c r="Q105" s="352"/>
      <c r="R105" s="352"/>
      <c r="S105" s="352"/>
      <c r="T105" s="359"/>
      <c r="U105" s="359"/>
      <c r="V105" s="359"/>
      <c r="W105" s="364">
        <f t="shared" si="10"/>
        <v>0</v>
      </c>
      <c r="X105" s="364">
        <f t="shared" si="11"/>
        <v>0</v>
      </c>
      <c r="Y105" s="396"/>
      <c r="Z105" s="361">
        <f t="shared" si="12"/>
        <v>0</v>
      </c>
      <c r="AA105" s="384"/>
    </row>
    <row r="106" spans="1:27" ht="14.25">
      <c r="A106" s="55">
        <v>103</v>
      </c>
      <c r="B106" s="331" t="s">
        <v>579</v>
      </c>
      <c r="C106" s="331" t="s">
        <v>61</v>
      </c>
      <c r="D106" s="331" t="s">
        <v>17</v>
      </c>
      <c r="E106" s="359">
        <v>0</v>
      </c>
      <c r="F106" s="359">
        <v>0</v>
      </c>
      <c r="G106" s="359">
        <v>0</v>
      </c>
      <c r="H106" s="359">
        <v>0</v>
      </c>
      <c r="I106" s="359"/>
      <c r="J106" s="359"/>
      <c r="K106" s="359"/>
      <c r="L106" s="359"/>
      <c r="M106" s="352"/>
      <c r="N106" s="352"/>
      <c r="O106" s="352"/>
      <c r="P106" s="352"/>
      <c r="Q106" s="352"/>
      <c r="R106" s="352"/>
      <c r="S106" s="352"/>
      <c r="T106" s="359"/>
      <c r="U106" s="359"/>
      <c r="V106" s="359"/>
      <c r="W106" s="359">
        <f t="shared" si="10"/>
        <v>0</v>
      </c>
      <c r="X106" s="359">
        <f t="shared" si="11"/>
        <v>0</v>
      </c>
      <c r="Y106" s="396"/>
      <c r="Z106" s="361">
        <f t="shared" si="12"/>
        <v>0</v>
      </c>
      <c r="AA106" s="384"/>
    </row>
    <row r="107" spans="1:26" ht="12.75">
      <c r="A107" s="114"/>
      <c r="B107" s="35"/>
      <c r="C107" s="35"/>
      <c r="D107" s="35"/>
      <c r="E107" s="57"/>
      <c r="F107" s="57"/>
      <c r="G107" s="57"/>
      <c r="H107" s="57"/>
      <c r="I107" s="58"/>
      <c r="J107" s="58"/>
      <c r="K107" s="57"/>
      <c r="L107" s="57"/>
      <c r="S107" s="1"/>
      <c r="T107" s="57"/>
      <c r="U107" s="57"/>
      <c r="V107" s="57"/>
      <c r="W107" s="59"/>
      <c r="X107" s="57"/>
      <c r="Y107" s="57"/>
      <c r="Z107" s="62"/>
    </row>
    <row r="108" spans="1:26" ht="12.75">
      <c r="A108" s="55"/>
      <c r="B108" s="86"/>
      <c r="C108" s="86"/>
      <c r="D108" s="86"/>
      <c r="E108" s="87"/>
      <c r="F108" s="87"/>
      <c r="G108" s="87"/>
      <c r="H108" s="87"/>
      <c r="I108" s="80"/>
      <c r="J108" s="80"/>
      <c r="K108" s="87"/>
      <c r="L108" s="43"/>
      <c r="S108" s="1"/>
      <c r="T108" s="1"/>
      <c r="V108" s="1"/>
      <c r="X108" s="1"/>
      <c r="Y108" s="1"/>
      <c r="Z108" s="94"/>
    </row>
    <row r="109" spans="1:26" ht="12.75">
      <c r="A109" s="55"/>
      <c r="B109" s="86"/>
      <c r="C109" s="86"/>
      <c r="D109" s="86"/>
      <c r="E109" s="87"/>
      <c r="F109" s="87"/>
      <c r="G109" s="87"/>
      <c r="H109" s="87"/>
      <c r="I109" s="80"/>
      <c r="J109" s="80"/>
      <c r="K109" s="43"/>
      <c r="L109" s="43"/>
      <c r="S109" s="1"/>
      <c r="T109" s="1"/>
      <c r="V109" s="1"/>
      <c r="X109" s="1"/>
      <c r="Y109" s="1"/>
      <c r="Z109" s="94"/>
    </row>
    <row r="110" spans="1:26" ht="12.75">
      <c r="A110" s="55"/>
      <c r="B110" s="86"/>
      <c r="C110" s="86"/>
      <c r="D110" s="86"/>
      <c r="E110" s="87"/>
      <c r="F110" s="87"/>
      <c r="G110" s="87"/>
      <c r="H110" s="87"/>
      <c r="I110" s="80"/>
      <c r="J110" s="80"/>
      <c r="K110" s="43"/>
      <c r="L110" s="43"/>
      <c r="S110" s="1"/>
      <c r="T110" s="1"/>
      <c r="V110" s="1"/>
      <c r="X110" s="1"/>
      <c r="Y110" s="1"/>
      <c r="Z110" s="94"/>
    </row>
    <row r="111" spans="1:26" ht="12.75">
      <c r="A111" s="55"/>
      <c r="B111" s="86"/>
      <c r="C111" s="86"/>
      <c r="D111" s="86"/>
      <c r="E111" s="87"/>
      <c r="F111" s="87"/>
      <c r="G111" s="87"/>
      <c r="H111" s="87"/>
      <c r="S111" s="1"/>
      <c r="T111" s="1"/>
      <c r="V111" s="1"/>
      <c r="X111" s="1"/>
      <c r="Y111" s="1"/>
      <c r="Z111" s="94"/>
    </row>
    <row r="112" spans="1:26" ht="12.75">
      <c r="A112" s="55"/>
      <c r="B112" s="86"/>
      <c r="C112" s="86"/>
      <c r="D112" s="86"/>
      <c r="E112" s="87"/>
      <c r="F112" s="87"/>
      <c r="G112" s="87"/>
      <c r="H112" s="87"/>
      <c r="S112" s="1"/>
      <c r="T112" s="1"/>
      <c r="V112" s="1"/>
      <c r="X112" s="1"/>
      <c r="Y112" s="1"/>
      <c r="Z112" s="94"/>
    </row>
    <row r="113" spans="1:26" ht="12.75">
      <c r="A113" s="55"/>
      <c r="B113" s="86"/>
      <c r="C113" s="86"/>
      <c r="D113" s="86"/>
      <c r="E113" s="87"/>
      <c r="F113" s="87"/>
      <c r="G113" s="87"/>
      <c r="H113" s="87"/>
      <c r="S113" s="1"/>
      <c r="T113" s="1"/>
      <c r="V113" s="1"/>
      <c r="X113" s="1"/>
      <c r="Y113" s="1"/>
      <c r="Z113" s="94"/>
    </row>
    <row r="114" spans="1:26" ht="12.75">
      <c r="A114" s="55"/>
      <c r="B114" s="86"/>
      <c r="C114" s="86"/>
      <c r="D114" s="86"/>
      <c r="E114" s="87"/>
      <c r="F114" s="87"/>
      <c r="G114" s="87"/>
      <c r="H114" s="87"/>
      <c r="S114" s="1"/>
      <c r="T114" s="1"/>
      <c r="V114" s="1"/>
      <c r="X114" s="1"/>
      <c r="Y114" s="1"/>
      <c r="Z114" s="94"/>
    </row>
    <row r="115" spans="1:26" ht="12.75">
      <c r="A115" s="55"/>
      <c r="B115" s="86"/>
      <c r="C115" s="86"/>
      <c r="D115" s="86"/>
      <c r="E115" s="87"/>
      <c r="F115" s="87"/>
      <c r="G115" s="87"/>
      <c r="H115" s="87"/>
      <c r="S115" s="1"/>
      <c r="T115" s="1"/>
      <c r="V115" s="1"/>
      <c r="X115" s="1"/>
      <c r="Y115" s="1"/>
      <c r="Z115" s="94"/>
    </row>
    <row r="116" spans="1:22" ht="12.75">
      <c r="A116" s="55"/>
      <c r="B116" s="86"/>
      <c r="C116" s="86"/>
      <c r="D116" s="86"/>
      <c r="E116" s="87"/>
      <c r="F116" s="87"/>
      <c r="G116" s="87"/>
      <c r="H116" s="87"/>
      <c r="T116" s="1"/>
      <c r="V116" s="94"/>
    </row>
    <row r="117" spans="1:22" ht="12.75">
      <c r="A117" s="55"/>
      <c r="B117" s="86"/>
      <c r="C117" s="86"/>
      <c r="D117" s="86"/>
      <c r="E117" s="87"/>
      <c r="F117" s="87"/>
      <c r="G117" s="87"/>
      <c r="H117" s="87"/>
      <c r="T117" s="1"/>
      <c r="V117" s="94"/>
    </row>
    <row r="118" spans="1:22" ht="12.75">
      <c r="A118" s="55"/>
      <c r="B118" s="86"/>
      <c r="C118" s="86"/>
      <c r="D118" s="86"/>
      <c r="E118" s="87"/>
      <c r="F118" s="87"/>
      <c r="G118" s="87"/>
      <c r="H118" s="87"/>
      <c r="T118" s="1"/>
      <c r="V118" s="94"/>
    </row>
    <row r="119" spans="1:22" ht="12.75">
      <c r="A119" s="55"/>
      <c r="B119" s="86"/>
      <c r="C119" s="86"/>
      <c r="D119" s="86"/>
      <c r="E119" s="87"/>
      <c r="F119" s="87"/>
      <c r="G119" s="87"/>
      <c r="H119" s="87"/>
      <c r="T119" s="1"/>
      <c r="V119" s="94"/>
    </row>
    <row r="120" spans="1:22" ht="12.75">
      <c r="A120" s="55"/>
      <c r="B120" s="86"/>
      <c r="C120" s="86"/>
      <c r="D120" s="86"/>
      <c r="E120" s="87"/>
      <c r="F120" s="87"/>
      <c r="G120" s="87"/>
      <c r="H120" s="87"/>
      <c r="T120" s="1"/>
      <c r="V120" s="94"/>
    </row>
    <row r="121" spans="1:22" ht="12.75">
      <c r="A121" s="55"/>
      <c r="B121" s="86"/>
      <c r="C121" s="86"/>
      <c r="D121" s="86"/>
      <c r="E121" s="87"/>
      <c r="F121" s="87"/>
      <c r="G121" s="87"/>
      <c r="H121" s="87"/>
      <c r="T121" s="1"/>
      <c r="V121" s="94"/>
    </row>
    <row r="122" spans="1:22" ht="12.75">
      <c r="A122" s="55"/>
      <c r="B122" s="86"/>
      <c r="C122" s="86"/>
      <c r="D122" s="86"/>
      <c r="E122" s="87"/>
      <c r="F122" s="87"/>
      <c r="G122" s="87"/>
      <c r="H122" s="87"/>
      <c r="T122" s="1"/>
      <c r="V122" s="94"/>
    </row>
    <row r="123" spans="1:22" ht="12.75">
      <c r="A123" s="55"/>
      <c r="B123" s="86"/>
      <c r="C123" s="86"/>
      <c r="D123" s="86"/>
      <c r="E123" s="87"/>
      <c r="F123" s="87"/>
      <c r="G123" s="87"/>
      <c r="H123" s="87"/>
      <c r="T123" s="1"/>
      <c r="V123" s="94"/>
    </row>
    <row r="124" spans="1:22" ht="12.75">
      <c r="A124" s="55"/>
      <c r="B124" s="86"/>
      <c r="C124" s="86"/>
      <c r="D124" s="86"/>
      <c r="E124" s="87"/>
      <c r="F124" s="87"/>
      <c r="G124" s="87"/>
      <c r="H124" s="87"/>
      <c r="T124" s="1"/>
      <c r="V124" s="94"/>
    </row>
    <row r="125" spans="1:22" ht="12.75">
      <c r="A125" s="55"/>
      <c r="B125" s="86"/>
      <c r="C125" s="86"/>
      <c r="D125" s="86"/>
      <c r="E125" s="87"/>
      <c r="F125" s="87"/>
      <c r="G125" s="87"/>
      <c r="H125" s="87"/>
      <c r="T125" s="1"/>
      <c r="V125" s="94"/>
    </row>
    <row r="126" spans="1:22" ht="12.75">
      <c r="A126" s="55"/>
      <c r="B126" s="86"/>
      <c r="C126" s="86"/>
      <c r="D126" s="86"/>
      <c r="E126" s="87"/>
      <c r="F126" s="87"/>
      <c r="G126" s="87"/>
      <c r="H126" s="87"/>
      <c r="T126" s="1"/>
      <c r="V126" s="94"/>
    </row>
    <row r="127" spans="1:22" ht="12.75">
      <c r="A127" s="55"/>
      <c r="B127" s="86"/>
      <c r="C127" s="86"/>
      <c r="D127" s="86"/>
      <c r="E127" s="87"/>
      <c r="F127" s="87"/>
      <c r="G127" s="87"/>
      <c r="H127" s="87"/>
      <c r="T127" s="1"/>
      <c r="V127" s="94"/>
    </row>
    <row r="128" spans="1:22" ht="12.75">
      <c r="A128" s="55"/>
      <c r="B128" s="86"/>
      <c r="C128" s="86"/>
      <c r="D128" s="86"/>
      <c r="E128" s="87"/>
      <c r="F128" s="87"/>
      <c r="G128" s="87"/>
      <c r="H128" s="87"/>
      <c r="T128" s="1"/>
      <c r="V128" s="94"/>
    </row>
    <row r="129" spans="1:22" ht="12.75">
      <c r="A129" s="55"/>
      <c r="B129" s="86"/>
      <c r="C129" s="86"/>
      <c r="D129" s="86"/>
      <c r="E129" s="87"/>
      <c r="F129" s="87"/>
      <c r="G129" s="87"/>
      <c r="H129" s="87"/>
      <c r="T129" s="1"/>
      <c r="V129" s="94"/>
    </row>
    <row r="130" spans="1:22" ht="12.75">
      <c r="A130" s="55"/>
      <c r="B130" s="86"/>
      <c r="C130" s="86"/>
      <c r="D130" s="86"/>
      <c r="E130" s="87"/>
      <c r="F130" s="87"/>
      <c r="G130" s="87"/>
      <c r="H130" s="87"/>
      <c r="T130" s="1"/>
      <c r="V130" s="94"/>
    </row>
    <row r="131" spans="1:22" ht="12.75">
      <c r="A131" s="55"/>
      <c r="B131" s="86"/>
      <c r="C131" s="86"/>
      <c r="D131" s="86"/>
      <c r="E131" s="87"/>
      <c r="F131" s="87"/>
      <c r="G131" s="87"/>
      <c r="H131" s="87"/>
      <c r="T131" s="1"/>
      <c r="V131" s="94"/>
    </row>
    <row r="132" spans="1:22" ht="12.75">
      <c r="A132" s="55"/>
      <c r="B132" s="86"/>
      <c r="C132" s="86"/>
      <c r="D132" s="86"/>
      <c r="E132" s="87"/>
      <c r="F132" s="87"/>
      <c r="G132" s="87"/>
      <c r="H132" s="87"/>
      <c r="T132" s="1"/>
      <c r="V132" s="94"/>
    </row>
    <row r="133" spans="1:22" ht="12.75">
      <c r="A133" s="55"/>
      <c r="B133" s="86"/>
      <c r="C133" s="86"/>
      <c r="D133" s="86"/>
      <c r="E133" s="87"/>
      <c r="F133" s="87"/>
      <c r="G133" s="87"/>
      <c r="H133" s="87"/>
      <c r="T133" s="1"/>
      <c r="V133" s="94"/>
    </row>
    <row r="134" spans="1:22" ht="12.75">
      <c r="A134" s="55"/>
      <c r="B134" s="86"/>
      <c r="C134" s="86"/>
      <c r="D134" s="86"/>
      <c r="E134" s="87"/>
      <c r="F134" s="87"/>
      <c r="G134" s="87"/>
      <c r="H134" s="87"/>
      <c r="T134" s="1"/>
      <c r="V134" s="94"/>
    </row>
    <row r="135" spans="1:22" ht="12.75">
      <c r="A135" s="55"/>
      <c r="B135" s="86"/>
      <c r="C135" s="86"/>
      <c r="D135" s="86"/>
      <c r="E135" s="87"/>
      <c r="F135" s="87"/>
      <c r="G135" s="87"/>
      <c r="H135" s="87"/>
      <c r="T135" s="1"/>
      <c r="V135" s="94"/>
    </row>
    <row r="136" spans="1:22" ht="12.75">
      <c r="A136" s="55"/>
      <c r="B136" s="86"/>
      <c r="C136" s="86"/>
      <c r="D136" s="86"/>
      <c r="E136" s="87"/>
      <c r="F136" s="87"/>
      <c r="G136" s="87"/>
      <c r="H136" s="87"/>
      <c r="T136" s="1"/>
      <c r="V136" s="94"/>
    </row>
    <row r="137" spans="1:22" ht="12.75">
      <c r="A137" s="55"/>
      <c r="B137" s="86"/>
      <c r="C137" s="86"/>
      <c r="D137" s="86"/>
      <c r="E137" s="87"/>
      <c r="F137" s="87"/>
      <c r="G137" s="87"/>
      <c r="H137" s="87"/>
      <c r="T137" s="1"/>
      <c r="V137" s="94"/>
    </row>
    <row r="138" spans="1:22" ht="12.75">
      <c r="A138" s="55"/>
      <c r="B138" s="86"/>
      <c r="C138" s="86"/>
      <c r="D138" s="86"/>
      <c r="E138" s="87"/>
      <c r="F138" s="87"/>
      <c r="G138" s="87"/>
      <c r="H138" s="87"/>
      <c r="T138" s="1"/>
      <c r="V138" s="94"/>
    </row>
    <row r="139" spans="1:22" ht="12.75">
      <c r="A139" s="55"/>
      <c r="B139" s="86"/>
      <c r="C139" s="86"/>
      <c r="D139" s="86"/>
      <c r="E139" s="87"/>
      <c r="F139" s="87"/>
      <c r="G139" s="87"/>
      <c r="H139" s="87"/>
      <c r="T139" s="1"/>
      <c r="V139" s="94"/>
    </row>
    <row r="140" spans="1:22" ht="12.75">
      <c r="A140" s="55"/>
      <c r="B140" s="86"/>
      <c r="C140" s="86"/>
      <c r="D140" s="86"/>
      <c r="E140" s="87"/>
      <c r="F140" s="87"/>
      <c r="G140" s="87"/>
      <c r="H140" s="87"/>
      <c r="T140" s="1"/>
      <c r="V140" s="94"/>
    </row>
    <row r="141" spans="1:22" ht="12.75">
      <c r="A141" s="55"/>
      <c r="B141" s="86"/>
      <c r="C141" s="86"/>
      <c r="D141" s="86"/>
      <c r="E141" s="87"/>
      <c r="F141" s="87"/>
      <c r="G141" s="87"/>
      <c r="H141" s="87"/>
      <c r="T141" s="1"/>
      <c r="V141" s="94"/>
    </row>
    <row r="142" spans="1:22" ht="12.75">
      <c r="A142" s="55"/>
      <c r="B142" s="86"/>
      <c r="C142" s="86"/>
      <c r="D142" s="86"/>
      <c r="E142" s="87"/>
      <c r="F142" s="87"/>
      <c r="G142" s="87"/>
      <c r="H142" s="87"/>
      <c r="T142" s="1"/>
      <c r="V142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X23" sqref="X23"/>
    </sheetView>
  </sheetViews>
  <sheetFormatPr defaultColWidth="9.140625" defaultRowHeight="12.75"/>
  <cols>
    <col min="3" max="3" width="17.57421875" style="0" customWidth="1"/>
    <col min="8" max="8" width="10.00390625" style="0" customWidth="1"/>
    <col min="9" max="9" width="9.57421875" style="0" customWidth="1"/>
    <col min="10" max="10" width="11.7109375" style="0" customWidth="1"/>
  </cols>
  <sheetData>
    <row r="1" spans="1:14" ht="5.25" customHeight="1">
      <c r="A1" s="153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  <c r="N1" s="259"/>
    </row>
    <row r="2" spans="1:14" ht="6.75" customHeight="1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  <c r="N2" s="259"/>
    </row>
    <row r="3" spans="1:15" ht="36.75" customHeight="1" thickBot="1">
      <c r="A3" s="506" t="s">
        <v>713</v>
      </c>
      <c r="B3" s="159"/>
      <c r="C3" s="159"/>
      <c r="D3" s="159"/>
      <c r="E3" s="159"/>
      <c r="F3" s="159"/>
      <c r="G3" s="160"/>
      <c r="H3" s="160"/>
      <c r="I3" s="160"/>
      <c r="J3" s="160"/>
      <c r="K3" s="160"/>
      <c r="L3" s="160"/>
      <c r="M3" s="161"/>
      <c r="N3" s="259"/>
      <c r="O3" s="26"/>
    </row>
    <row r="4" spans="1:13" ht="24.75">
      <c r="A4" s="468"/>
      <c r="B4" s="507"/>
      <c r="C4" s="468"/>
      <c r="D4" s="508" t="s">
        <v>714</v>
      </c>
      <c r="E4" s="468"/>
      <c r="F4" s="469"/>
      <c r="G4" s="468"/>
      <c r="H4" s="468"/>
      <c r="I4" s="468"/>
      <c r="J4" s="468"/>
      <c r="K4" s="468"/>
      <c r="L4" s="468"/>
      <c r="M4" s="468"/>
    </row>
    <row r="5" spans="14:15" ht="13.5" customHeight="1">
      <c r="N5" s="163"/>
      <c r="O5" s="163"/>
    </row>
    <row r="6" spans="1:13" ht="24.75">
      <c r="A6" s="502">
        <v>1</v>
      </c>
      <c r="B6" s="503" t="s">
        <v>580</v>
      </c>
      <c r="C6" s="503"/>
      <c r="D6" s="503" t="s">
        <v>581</v>
      </c>
      <c r="E6" s="504"/>
      <c r="F6" s="504"/>
      <c r="G6" s="504"/>
      <c r="H6" s="502">
        <v>300</v>
      </c>
      <c r="I6" s="503"/>
      <c r="J6" s="503">
        <v>2000</v>
      </c>
      <c r="K6" s="503"/>
      <c r="L6" s="503" t="s">
        <v>582</v>
      </c>
      <c r="M6" s="503"/>
    </row>
    <row r="7" spans="1:14" ht="13.5" customHeight="1">
      <c r="A7" s="504"/>
      <c r="B7" s="504"/>
      <c r="C7" s="504"/>
      <c r="D7" s="504"/>
      <c r="E7" s="504"/>
      <c r="F7" s="504"/>
      <c r="G7" s="504"/>
      <c r="H7" s="505"/>
      <c r="I7" s="504"/>
      <c r="J7" s="504"/>
      <c r="K7" s="504"/>
      <c r="L7" s="504"/>
      <c r="M7" s="504"/>
      <c r="N7" s="163"/>
    </row>
    <row r="8" spans="1:13" ht="24.75">
      <c r="A8" s="502">
        <v>1</v>
      </c>
      <c r="B8" s="503" t="s">
        <v>583</v>
      </c>
      <c r="C8" s="503"/>
      <c r="D8" s="503" t="s">
        <v>581</v>
      </c>
      <c r="E8" s="504"/>
      <c r="F8" s="504"/>
      <c r="G8" s="504"/>
      <c r="H8" s="502">
        <v>300</v>
      </c>
      <c r="I8" s="503"/>
      <c r="J8" s="503">
        <v>2010</v>
      </c>
      <c r="K8" s="503"/>
      <c r="L8" s="503" t="s">
        <v>582</v>
      </c>
      <c r="M8" s="503"/>
    </row>
    <row r="9" spans="1:13" ht="13.5">
      <c r="A9" s="504"/>
      <c r="B9" s="504"/>
      <c r="C9" s="504"/>
      <c r="D9" s="504"/>
      <c r="E9" s="504"/>
      <c r="F9" s="504"/>
      <c r="G9" s="504"/>
      <c r="H9" s="504"/>
      <c r="I9" s="504"/>
      <c r="J9" s="504"/>
      <c r="K9" s="504"/>
      <c r="L9" s="504"/>
      <c r="M9" s="504"/>
    </row>
    <row r="10" spans="1:13" ht="24.75">
      <c r="A10" s="502">
        <v>1</v>
      </c>
      <c r="B10" s="503" t="s">
        <v>120</v>
      </c>
      <c r="C10" s="503" t="s">
        <v>119</v>
      </c>
      <c r="D10" s="503" t="s">
        <v>584</v>
      </c>
      <c r="E10" s="503"/>
      <c r="F10" s="503"/>
      <c r="G10" s="503"/>
      <c r="H10" s="502">
        <v>300</v>
      </c>
      <c r="I10" s="503"/>
      <c r="J10" s="503">
        <v>2015</v>
      </c>
      <c r="K10" s="503"/>
      <c r="L10" s="503" t="s">
        <v>582</v>
      </c>
      <c r="M10" s="504"/>
    </row>
    <row r="11" spans="1:13" ht="13.5">
      <c r="A11" s="470"/>
      <c r="B11" s="470"/>
      <c r="C11" s="470"/>
      <c r="D11" s="470"/>
      <c r="E11" s="470"/>
      <c r="F11" s="470"/>
      <c r="G11" s="470"/>
      <c r="H11" s="470"/>
      <c r="I11" s="470"/>
      <c r="J11" s="470"/>
      <c r="K11" s="470"/>
      <c r="L11" s="470"/>
      <c r="M11" s="470"/>
    </row>
    <row r="12" spans="1:13" ht="24.75">
      <c r="A12" s="509">
        <v>1</v>
      </c>
      <c r="B12" s="510" t="s">
        <v>710</v>
      </c>
      <c r="C12" s="510"/>
      <c r="D12" s="510" t="s">
        <v>32</v>
      </c>
      <c r="E12" s="510"/>
      <c r="F12" s="510"/>
      <c r="G12" s="510"/>
      <c r="H12" s="509">
        <v>300</v>
      </c>
      <c r="I12" s="510"/>
      <c r="J12" s="510">
        <v>2021</v>
      </c>
      <c r="K12" s="510"/>
      <c r="L12" s="510" t="s">
        <v>582</v>
      </c>
      <c r="M12" s="511"/>
    </row>
    <row r="13" spans="1:13" ht="13.5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</row>
    <row r="14" spans="1:13" ht="24.75">
      <c r="A14" s="509">
        <v>1</v>
      </c>
      <c r="B14" s="510" t="s">
        <v>711</v>
      </c>
      <c r="C14" s="510"/>
      <c r="D14" s="510" t="s">
        <v>712</v>
      </c>
      <c r="E14" s="510"/>
      <c r="F14" s="510"/>
      <c r="G14" s="510"/>
      <c r="H14" s="509">
        <v>300</v>
      </c>
      <c r="I14" s="510"/>
      <c r="J14" s="510">
        <v>2022</v>
      </c>
      <c r="K14" s="510"/>
      <c r="L14" s="510" t="s">
        <v>582</v>
      </c>
      <c r="M14" s="511"/>
    </row>
    <row r="15" spans="1:13" ht="13.5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L15" s="511"/>
      <c r="M15" s="511"/>
    </row>
    <row r="16" spans="1:13" ht="13.5">
      <c r="A16" s="470"/>
      <c r="B16" s="470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0"/>
    </row>
    <row r="17" spans="1:13" ht="13.5">
      <c r="A17" s="470"/>
      <c r="B17" s="470"/>
      <c r="C17" s="470"/>
      <c r="D17" s="470"/>
      <c r="E17" s="470"/>
      <c r="F17" s="470"/>
      <c r="G17" s="470"/>
      <c r="H17" s="470"/>
      <c r="I17" s="470"/>
      <c r="J17" s="470"/>
      <c r="K17" s="470"/>
      <c r="L17" s="470"/>
      <c r="M17" s="470"/>
    </row>
    <row r="18" spans="1:13" ht="13.5">
      <c r="A18" s="470"/>
      <c r="B18" s="470"/>
      <c r="C18" s="470"/>
      <c r="D18" s="470"/>
      <c r="E18" s="470"/>
      <c r="F18" s="470"/>
      <c r="G18" s="470"/>
      <c r="H18" s="470"/>
      <c r="I18" s="470"/>
      <c r="J18" s="470"/>
      <c r="K18" s="470"/>
      <c r="L18" s="470"/>
      <c r="M18" s="470"/>
    </row>
    <row r="20" spans="2:13" ht="12.75">
      <c r="B20" s="254" t="s">
        <v>585</v>
      </c>
      <c r="C20" s="254" t="s">
        <v>586</v>
      </c>
      <c r="D20" s="254" t="s">
        <v>587</v>
      </c>
      <c r="E20" s="248"/>
      <c r="F20" s="255" t="s">
        <v>588</v>
      </c>
      <c r="G20" s="249"/>
      <c r="H20" s="256" t="s">
        <v>589</v>
      </c>
      <c r="I20" s="256" t="s">
        <v>590</v>
      </c>
      <c r="J20" s="256" t="s">
        <v>591</v>
      </c>
      <c r="K20" s="256"/>
      <c r="L20" s="257" t="s">
        <v>592</v>
      </c>
      <c r="M20" s="258"/>
    </row>
    <row r="21" spans="2:13" ht="12.75">
      <c r="B21" s="250"/>
      <c r="C21" s="250"/>
      <c r="D21" s="250"/>
      <c r="E21" s="250"/>
      <c r="F21" s="250"/>
      <c r="G21" s="250"/>
      <c r="H21" s="251"/>
      <c r="I21" s="251"/>
      <c r="J21" s="251"/>
      <c r="K21" s="251"/>
      <c r="L21" s="252"/>
      <c r="M21" s="253"/>
    </row>
    <row r="22" spans="1:13" ht="12.75">
      <c r="A22" s="165"/>
      <c r="B22" s="166">
        <v>2013</v>
      </c>
      <c r="C22" s="167" t="s">
        <v>593</v>
      </c>
      <c r="D22" s="166" t="s">
        <v>594</v>
      </c>
      <c r="E22" s="165"/>
      <c r="F22" s="165"/>
      <c r="H22" s="168"/>
      <c r="I22" s="168"/>
      <c r="J22" s="168"/>
      <c r="K22" s="168"/>
      <c r="L22" s="168"/>
      <c r="M22" s="168"/>
    </row>
    <row r="23" spans="1:13" ht="23.25">
      <c r="A23" s="162">
        <v>1</v>
      </c>
      <c r="B23" s="163" t="s">
        <v>583</v>
      </c>
      <c r="C23" s="163"/>
      <c r="E23" s="163" t="s">
        <v>231</v>
      </c>
      <c r="H23" s="169">
        <v>48</v>
      </c>
      <c r="I23" s="169">
        <v>31</v>
      </c>
      <c r="J23" s="169">
        <v>165</v>
      </c>
      <c r="K23" s="170"/>
      <c r="L23" s="170" t="s">
        <v>582</v>
      </c>
      <c r="M23" s="168"/>
    </row>
    <row r="24" spans="1:13" ht="12.75">
      <c r="A24" s="171"/>
      <c r="B24" s="171"/>
      <c r="C24" s="171"/>
      <c r="D24" s="171"/>
      <c r="E24" s="171"/>
      <c r="F24" s="171"/>
      <c r="G24" s="171"/>
      <c r="H24" s="172"/>
      <c r="I24" s="172"/>
      <c r="J24" s="172"/>
      <c r="K24" s="172"/>
      <c r="L24" s="172"/>
      <c r="M24" s="172"/>
    </row>
    <row r="25" spans="2:13" ht="12.75">
      <c r="B25" s="166">
        <v>2013</v>
      </c>
      <c r="C25" s="173" t="s">
        <v>595</v>
      </c>
      <c r="D25" s="166" t="s">
        <v>596</v>
      </c>
      <c r="H25" s="168"/>
      <c r="I25" s="168"/>
      <c r="J25" s="168"/>
      <c r="K25" s="168"/>
      <c r="L25" s="168"/>
      <c r="M25" s="168"/>
    </row>
    <row r="26" spans="1:13" ht="23.25">
      <c r="A26" s="174">
        <v>1</v>
      </c>
      <c r="B26" s="163" t="s">
        <v>597</v>
      </c>
      <c r="C26" s="163"/>
      <c r="D26" s="163"/>
      <c r="E26" s="163" t="s">
        <v>37</v>
      </c>
      <c r="F26" s="163"/>
      <c r="G26" s="163"/>
      <c r="H26" s="169">
        <v>48</v>
      </c>
      <c r="I26" s="169">
        <v>27</v>
      </c>
      <c r="J26" s="169">
        <v>235</v>
      </c>
      <c r="K26" s="168"/>
      <c r="L26" s="170" t="s">
        <v>582</v>
      </c>
      <c r="M26" s="170"/>
    </row>
    <row r="27" spans="1:13" ht="12.75">
      <c r="A27" s="145"/>
      <c r="B27" s="145"/>
      <c r="C27" s="145"/>
      <c r="D27" s="145"/>
      <c r="E27" s="145"/>
      <c r="F27" s="145"/>
      <c r="G27" s="145"/>
      <c r="H27" s="175"/>
      <c r="I27" s="175"/>
      <c r="J27" s="175"/>
      <c r="K27" s="175"/>
      <c r="L27" s="175"/>
      <c r="M27" s="175"/>
    </row>
    <row r="28" spans="8:14" ht="12.75">
      <c r="H28" s="164"/>
      <c r="I28" s="164"/>
      <c r="J28" s="164"/>
      <c r="K28" s="164"/>
      <c r="L28" s="164"/>
      <c r="M28" s="164"/>
      <c r="N28" s="152"/>
    </row>
    <row r="30" ht="23.25">
      <c r="N30" s="16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Åke</cp:lastModifiedBy>
  <cp:lastPrinted>2023-07-17T17:04:03Z</cp:lastPrinted>
  <dcterms:modified xsi:type="dcterms:W3CDTF">2023-09-07T08:56:36Z</dcterms:modified>
  <cp:category/>
  <cp:version/>
  <cp:contentType/>
  <cp:contentStatus/>
</cp:coreProperties>
</file>